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1학사과(수업)\시험\2024\2학기\기말고사\"/>
    </mc:Choice>
  </mc:AlternateContent>
  <bookViews>
    <workbookView xWindow="-105" yWindow="-105" windowWidth="23250" windowHeight="12450"/>
  </bookViews>
  <sheets>
    <sheet name="실시방법(전체)" sheetId="1" r:id="rId1"/>
    <sheet name="원격수업" sheetId="7" r:id="rId2"/>
    <sheet name="감독교수 위촉현황" sheetId="6" r:id="rId3"/>
  </sheets>
  <definedNames>
    <definedName name="_xlnm._FilterDatabase" localSheetId="2" hidden="1">'감독교수 위촉현황'!$C$4:$M$43</definedName>
    <definedName name="_xlnm._FilterDatabase" localSheetId="0" hidden="1">'실시방법(전체)'!$B$5:$X$459</definedName>
    <definedName name="_xlnm._FilterDatabase" localSheetId="1" hidden="1">원격수업!$A$3:$K$3</definedName>
  </definedNames>
  <calcPr calcId="152511"/>
</workbook>
</file>

<file path=xl/calcChain.xml><?xml version="1.0" encoding="utf-8"?>
<calcChain xmlns="http://schemas.openxmlformats.org/spreadsheetml/2006/main">
  <c r="J113" i="1" l="1"/>
  <c r="U41" i="1" l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118" i="1"/>
  <c r="U119" i="1"/>
  <c r="U120" i="1"/>
  <c r="U121" i="1"/>
  <c r="U122" i="1"/>
  <c r="U123" i="1"/>
  <c r="U124" i="1"/>
  <c r="U125" i="1"/>
  <c r="U126" i="1"/>
  <c r="U127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0" i="1"/>
  <c r="U141" i="1"/>
  <c r="U142" i="1"/>
  <c r="U143" i="1"/>
  <c r="U144" i="1"/>
  <c r="U145" i="1"/>
  <c r="U146" i="1"/>
  <c r="U147" i="1"/>
  <c r="U148" i="1"/>
  <c r="U149" i="1"/>
  <c r="U150" i="1"/>
  <c r="U151" i="1"/>
  <c r="U152" i="1"/>
  <c r="U153" i="1"/>
  <c r="U154" i="1"/>
  <c r="U155" i="1"/>
  <c r="U156" i="1"/>
  <c r="U157" i="1"/>
  <c r="U158" i="1"/>
  <c r="U159" i="1"/>
  <c r="U160" i="1"/>
  <c r="U161" i="1"/>
  <c r="U162" i="1"/>
  <c r="U163" i="1"/>
  <c r="U164" i="1"/>
  <c r="U165" i="1"/>
  <c r="U166" i="1"/>
  <c r="U167" i="1"/>
  <c r="U168" i="1"/>
  <c r="U169" i="1"/>
  <c r="U170" i="1"/>
  <c r="U171" i="1"/>
  <c r="U172" i="1"/>
  <c r="U173" i="1"/>
  <c r="U174" i="1"/>
  <c r="U175" i="1"/>
  <c r="U176" i="1"/>
  <c r="U177" i="1"/>
  <c r="U178" i="1"/>
  <c r="U179" i="1"/>
  <c r="U180" i="1"/>
  <c r="U181" i="1"/>
  <c r="U182" i="1"/>
  <c r="U183" i="1"/>
  <c r="U184" i="1"/>
  <c r="U185" i="1"/>
  <c r="U186" i="1"/>
  <c r="U187" i="1"/>
  <c r="U188" i="1"/>
  <c r="U189" i="1"/>
  <c r="U190" i="1"/>
  <c r="U191" i="1"/>
  <c r="U192" i="1"/>
  <c r="U193" i="1"/>
  <c r="U194" i="1"/>
  <c r="U195" i="1"/>
  <c r="U196" i="1"/>
  <c r="U197" i="1"/>
  <c r="U198" i="1"/>
  <c r="U199" i="1"/>
  <c r="U200" i="1"/>
  <c r="U201" i="1"/>
  <c r="U202" i="1"/>
  <c r="U203" i="1"/>
  <c r="U204" i="1"/>
  <c r="U206" i="1"/>
  <c r="U207" i="1"/>
  <c r="U208" i="1"/>
  <c r="U209" i="1"/>
  <c r="U210" i="1"/>
  <c r="U211" i="1"/>
  <c r="U212" i="1"/>
  <c r="U213" i="1"/>
  <c r="U214" i="1"/>
  <c r="U216" i="1"/>
  <c r="U217" i="1"/>
  <c r="U218" i="1"/>
  <c r="U219" i="1"/>
  <c r="U220" i="1"/>
  <c r="U221" i="1"/>
  <c r="U222" i="1"/>
  <c r="U223" i="1"/>
  <c r="U224" i="1"/>
  <c r="U225" i="1"/>
  <c r="U226" i="1"/>
  <c r="U227" i="1"/>
  <c r="U228" i="1"/>
  <c r="U230" i="1"/>
  <c r="U231" i="1"/>
  <c r="U232" i="1"/>
  <c r="U233" i="1"/>
  <c r="U234" i="1"/>
  <c r="U235" i="1"/>
  <c r="U236" i="1"/>
  <c r="U237" i="1"/>
  <c r="U238" i="1"/>
  <c r="U239" i="1"/>
  <c r="U240" i="1"/>
  <c r="U241" i="1"/>
  <c r="U242" i="1"/>
  <c r="U243" i="1"/>
  <c r="U244" i="1"/>
  <c r="U245" i="1"/>
  <c r="U246" i="1"/>
  <c r="U247" i="1"/>
  <c r="U248" i="1"/>
  <c r="U249" i="1"/>
  <c r="U250" i="1"/>
  <c r="U251" i="1"/>
  <c r="U252" i="1"/>
  <c r="U253" i="1"/>
  <c r="U254" i="1"/>
  <c r="U255" i="1"/>
  <c r="U256" i="1"/>
  <c r="U257" i="1"/>
  <c r="U258" i="1"/>
  <c r="U259" i="1"/>
  <c r="U260" i="1"/>
  <c r="U261" i="1"/>
  <c r="U262" i="1"/>
  <c r="U263" i="1"/>
  <c r="U265" i="1"/>
  <c r="U266" i="1"/>
  <c r="U267" i="1"/>
  <c r="U268" i="1"/>
  <c r="U269" i="1"/>
  <c r="U270" i="1"/>
  <c r="U271" i="1"/>
  <c r="U272" i="1"/>
  <c r="U273" i="1"/>
  <c r="U274" i="1"/>
  <c r="U275" i="1"/>
  <c r="U276" i="1"/>
  <c r="U277" i="1"/>
  <c r="U278" i="1"/>
  <c r="U279" i="1"/>
  <c r="U280" i="1"/>
  <c r="U281" i="1"/>
  <c r="U282" i="1"/>
  <c r="U283" i="1"/>
  <c r="U284" i="1"/>
  <c r="U285" i="1"/>
  <c r="U286" i="1"/>
  <c r="U287" i="1"/>
  <c r="U288" i="1"/>
  <c r="U289" i="1"/>
  <c r="U290" i="1"/>
  <c r="U291" i="1"/>
  <c r="U292" i="1"/>
  <c r="U294" i="1"/>
  <c r="U295" i="1"/>
  <c r="U296" i="1"/>
  <c r="U297" i="1"/>
  <c r="U298" i="1"/>
  <c r="U299" i="1"/>
  <c r="U300" i="1"/>
  <c r="U301" i="1"/>
  <c r="U302" i="1"/>
  <c r="U303" i="1"/>
  <c r="U304" i="1"/>
  <c r="U305" i="1"/>
  <c r="U306" i="1"/>
  <c r="U307" i="1"/>
  <c r="U308" i="1"/>
  <c r="U309" i="1"/>
  <c r="U310" i="1"/>
  <c r="U311" i="1"/>
  <c r="U313" i="1"/>
  <c r="U314" i="1"/>
  <c r="U315" i="1"/>
  <c r="U317" i="1"/>
  <c r="U318" i="1"/>
  <c r="U319" i="1"/>
  <c r="U320" i="1"/>
  <c r="U321" i="1"/>
  <c r="U322" i="1"/>
  <c r="U323" i="1"/>
  <c r="U324" i="1"/>
  <c r="U325" i="1"/>
  <c r="U326" i="1"/>
  <c r="U327" i="1"/>
  <c r="U328" i="1"/>
  <c r="U329" i="1"/>
  <c r="U330" i="1"/>
  <c r="U331" i="1"/>
  <c r="U332" i="1"/>
  <c r="U333" i="1"/>
  <c r="U334" i="1"/>
  <c r="U335" i="1"/>
  <c r="U336" i="1"/>
  <c r="U337" i="1"/>
  <c r="U338" i="1"/>
  <c r="U340" i="1"/>
  <c r="U341" i="1"/>
  <c r="U342" i="1"/>
  <c r="U343" i="1"/>
  <c r="U344" i="1"/>
  <c r="U345" i="1"/>
  <c r="U347" i="1"/>
  <c r="U348" i="1"/>
  <c r="U349" i="1"/>
  <c r="U350" i="1"/>
  <c r="U351" i="1"/>
  <c r="U352" i="1"/>
  <c r="U353" i="1"/>
  <c r="U355" i="1"/>
  <c r="U356" i="1"/>
  <c r="U357" i="1"/>
  <c r="U358" i="1"/>
  <c r="U359" i="1"/>
  <c r="U360" i="1"/>
  <c r="U361" i="1"/>
  <c r="U362" i="1"/>
  <c r="U363" i="1"/>
  <c r="U364" i="1"/>
  <c r="U365" i="1"/>
  <c r="U366" i="1"/>
  <c r="U367" i="1"/>
  <c r="U368" i="1"/>
  <c r="U369" i="1"/>
  <c r="U370" i="1"/>
  <c r="U371" i="1"/>
  <c r="U372" i="1"/>
  <c r="U373" i="1"/>
  <c r="U374" i="1"/>
  <c r="U375" i="1"/>
  <c r="U376" i="1"/>
  <c r="U377" i="1"/>
  <c r="U378" i="1"/>
  <c r="U379" i="1"/>
  <c r="U380" i="1"/>
  <c r="U381" i="1"/>
  <c r="U382" i="1"/>
  <c r="U383" i="1"/>
  <c r="U384" i="1"/>
  <c r="U385" i="1"/>
  <c r="U386" i="1"/>
  <c r="U387" i="1"/>
  <c r="U388" i="1"/>
  <c r="U389" i="1"/>
  <c r="U390" i="1"/>
  <c r="U391" i="1"/>
  <c r="U392" i="1"/>
  <c r="U393" i="1"/>
  <c r="U394" i="1"/>
  <c r="U395" i="1"/>
  <c r="U396" i="1"/>
  <c r="U397" i="1"/>
  <c r="U398" i="1"/>
  <c r="U399" i="1"/>
  <c r="U400" i="1"/>
  <c r="U401" i="1"/>
  <c r="U402" i="1"/>
  <c r="U403" i="1"/>
  <c r="U404" i="1"/>
  <c r="U405" i="1"/>
  <c r="U406" i="1"/>
  <c r="U407" i="1"/>
  <c r="U408" i="1"/>
  <c r="U409" i="1"/>
  <c r="U410" i="1"/>
  <c r="U411" i="1"/>
  <c r="U413" i="1"/>
  <c r="U414" i="1"/>
  <c r="U415" i="1"/>
  <c r="U416" i="1"/>
  <c r="U418" i="1"/>
  <c r="U419" i="1"/>
  <c r="U420" i="1"/>
  <c r="U421" i="1"/>
  <c r="U422" i="1"/>
  <c r="U423" i="1"/>
  <c r="U424" i="1"/>
  <c r="U425" i="1"/>
  <c r="U426" i="1"/>
  <c r="U427" i="1"/>
  <c r="U428" i="1"/>
  <c r="U429" i="1"/>
  <c r="U430" i="1"/>
  <c r="U431" i="1"/>
  <c r="U432" i="1"/>
  <c r="U433" i="1"/>
  <c r="U434" i="1"/>
  <c r="U435" i="1"/>
  <c r="U436" i="1"/>
  <c r="U437" i="1"/>
  <c r="U438" i="1"/>
  <c r="U439" i="1"/>
  <c r="U440" i="1"/>
  <c r="U441" i="1"/>
  <c r="U442" i="1"/>
  <c r="U443" i="1"/>
  <c r="U444" i="1"/>
  <c r="U445" i="1"/>
  <c r="U446" i="1"/>
  <c r="U447" i="1"/>
  <c r="U448" i="1"/>
  <c r="U449" i="1"/>
  <c r="U450" i="1"/>
  <c r="U451" i="1"/>
  <c r="U456" i="1"/>
  <c r="U457" i="1"/>
  <c r="U458" i="1"/>
  <c r="U459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6" i="1"/>
  <c r="U40" i="1"/>
  <c r="V7" i="1" l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6" i="1"/>
  <c r="V27" i="1"/>
  <c r="V28" i="1"/>
  <c r="V29" i="1"/>
  <c r="V33" i="1"/>
  <c r="V37" i="1"/>
  <c r="V38" i="1"/>
  <c r="V39" i="1"/>
  <c r="V40" i="1"/>
  <c r="V41" i="1"/>
  <c r="V44" i="1"/>
  <c r="V46" i="1"/>
  <c r="V49" i="1"/>
  <c r="V50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3" i="1"/>
  <c r="V94" i="1"/>
  <c r="V95" i="1"/>
  <c r="V96" i="1"/>
  <c r="V97" i="1"/>
  <c r="V98" i="1"/>
  <c r="V100" i="1"/>
  <c r="V102" i="1"/>
  <c r="V103" i="1"/>
  <c r="V104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V131" i="1"/>
  <c r="V132" i="1"/>
  <c r="V133" i="1"/>
  <c r="V134" i="1"/>
  <c r="V135" i="1"/>
  <c r="V136" i="1"/>
  <c r="V137" i="1"/>
  <c r="V139" i="1"/>
  <c r="V140" i="1"/>
  <c r="V141" i="1"/>
  <c r="V143" i="1"/>
  <c r="V150" i="1"/>
  <c r="V151" i="1"/>
  <c r="V152" i="1"/>
  <c r="V153" i="1"/>
  <c r="V155" i="1"/>
  <c r="V156" i="1"/>
  <c r="V157" i="1"/>
  <c r="V158" i="1"/>
  <c r="V159" i="1"/>
  <c r="V160" i="1"/>
  <c r="V161" i="1"/>
  <c r="V163" i="1"/>
  <c r="V164" i="1"/>
  <c r="V165" i="1"/>
  <c r="V166" i="1"/>
  <c r="V167" i="1"/>
  <c r="V168" i="1"/>
  <c r="V169" i="1"/>
  <c r="V181" i="1"/>
  <c r="V182" i="1"/>
  <c r="V183" i="1"/>
  <c r="V186" i="1"/>
  <c r="V190" i="1"/>
  <c r="V193" i="1"/>
  <c r="V194" i="1"/>
  <c r="V196" i="1"/>
  <c r="V197" i="1"/>
  <c r="V198" i="1"/>
  <c r="V199" i="1"/>
  <c r="V200" i="1"/>
  <c r="V201" i="1"/>
  <c r="V202" i="1"/>
  <c r="V203" i="1"/>
  <c r="V205" i="1"/>
  <c r="V206" i="1"/>
  <c r="V207" i="1"/>
  <c r="V208" i="1"/>
  <c r="V209" i="1"/>
  <c r="V211" i="1"/>
  <c r="V212" i="1"/>
  <c r="V214" i="1"/>
  <c r="V216" i="1"/>
  <c r="V217" i="1"/>
  <c r="V218" i="1"/>
  <c r="V219" i="1"/>
  <c r="V220" i="1"/>
  <c r="V224" i="1"/>
  <c r="V225" i="1"/>
  <c r="V226" i="1"/>
  <c r="V227" i="1"/>
  <c r="V229" i="1"/>
  <c r="V230" i="1"/>
  <c r="V231" i="1"/>
  <c r="V232" i="1"/>
  <c r="V233" i="1"/>
  <c r="V234" i="1"/>
  <c r="V250" i="1"/>
  <c r="V252" i="1"/>
  <c r="V253" i="1"/>
  <c r="V254" i="1"/>
  <c r="V257" i="1"/>
  <c r="V258" i="1"/>
  <c r="V259" i="1"/>
  <c r="V265" i="1"/>
  <c r="V268" i="1"/>
  <c r="V269" i="1"/>
  <c r="V270" i="1"/>
  <c r="V281" i="1"/>
  <c r="V282" i="1"/>
  <c r="V283" i="1"/>
  <c r="V286" i="1"/>
  <c r="V287" i="1"/>
  <c r="V288" i="1"/>
  <c r="V289" i="1"/>
  <c r="V290" i="1"/>
  <c r="V291" i="1"/>
  <c r="V292" i="1"/>
  <c r="V293" i="1"/>
  <c r="V294" i="1"/>
  <c r="V295" i="1"/>
  <c r="V296" i="1"/>
  <c r="V297" i="1"/>
  <c r="V298" i="1"/>
  <c r="V299" i="1"/>
  <c r="V300" i="1"/>
  <c r="V301" i="1"/>
  <c r="V302" i="1"/>
  <c r="V303" i="1"/>
  <c r="V304" i="1"/>
  <c r="V309" i="1"/>
  <c r="V310" i="1"/>
  <c r="V311" i="1"/>
  <c r="V312" i="1"/>
  <c r="V313" i="1"/>
  <c r="V315" i="1"/>
  <c r="V317" i="1"/>
  <c r="V318" i="1"/>
  <c r="V319" i="1"/>
  <c r="V320" i="1"/>
  <c r="V321" i="1"/>
  <c r="V322" i="1"/>
  <c r="V323" i="1"/>
  <c r="V324" i="1"/>
  <c r="V325" i="1"/>
  <c r="V326" i="1"/>
  <c r="V327" i="1"/>
  <c r="V329" i="1"/>
  <c r="V330" i="1"/>
  <c r="V331" i="1"/>
  <c r="V334" i="1"/>
  <c r="V335" i="1"/>
  <c r="V336" i="1"/>
  <c r="V337" i="1"/>
  <c r="V338" i="1"/>
  <c r="V339" i="1"/>
  <c r="V341" i="1"/>
  <c r="V342" i="1"/>
  <c r="V343" i="1"/>
  <c r="V344" i="1"/>
  <c r="V345" i="1"/>
  <c r="V346" i="1"/>
  <c r="V347" i="1"/>
  <c r="V348" i="1"/>
  <c r="V349" i="1"/>
  <c r="V350" i="1"/>
  <c r="V351" i="1"/>
  <c r="V354" i="1"/>
  <c r="V355" i="1"/>
  <c r="V356" i="1"/>
  <c r="V357" i="1"/>
  <c r="V358" i="1"/>
  <c r="V361" i="1"/>
  <c r="V362" i="1"/>
  <c r="V363" i="1"/>
  <c r="V364" i="1"/>
  <c r="V365" i="1"/>
  <c r="V366" i="1"/>
  <c r="V367" i="1"/>
  <c r="V368" i="1"/>
  <c r="V369" i="1"/>
  <c r="V370" i="1"/>
  <c r="V371" i="1"/>
  <c r="V372" i="1"/>
  <c r="V374" i="1"/>
  <c r="V375" i="1"/>
  <c r="V376" i="1"/>
  <c r="V377" i="1"/>
  <c r="V378" i="1"/>
  <c r="V379" i="1"/>
  <c r="V380" i="1"/>
  <c r="V381" i="1"/>
  <c r="V386" i="1"/>
  <c r="V387" i="1"/>
  <c r="V388" i="1"/>
  <c r="V389" i="1"/>
  <c r="V390" i="1"/>
  <c r="V391" i="1"/>
  <c r="V392" i="1"/>
  <c r="V397" i="1"/>
  <c r="V398" i="1"/>
  <c r="V400" i="1"/>
  <c r="V404" i="1"/>
  <c r="V405" i="1"/>
  <c r="V415" i="1"/>
  <c r="V416" i="1"/>
  <c r="V417" i="1"/>
  <c r="V418" i="1"/>
  <c r="V419" i="1"/>
  <c r="V420" i="1"/>
  <c r="V427" i="1"/>
  <c r="V428" i="1"/>
  <c r="V429" i="1"/>
  <c r="V430" i="1"/>
  <c r="V431" i="1"/>
  <c r="V432" i="1"/>
  <c r="V433" i="1"/>
  <c r="V434" i="1"/>
  <c r="V435" i="1"/>
  <c r="V436" i="1"/>
  <c r="V444" i="1"/>
  <c r="V449" i="1"/>
  <c r="V450" i="1"/>
  <c r="V451" i="1"/>
  <c r="V456" i="1"/>
  <c r="V457" i="1"/>
  <c r="V458" i="1"/>
  <c r="V459" i="1"/>
  <c r="V6" i="1"/>
  <c r="W9" i="1"/>
  <c r="W10" i="1"/>
  <c r="W11" i="1"/>
  <c r="W12" i="1"/>
  <c r="W13" i="1"/>
  <c r="W15" i="1"/>
  <c r="W16" i="1"/>
  <c r="W17" i="1"/>
  <c r="W18" i="1"/>
  <c r="W19" i="1"/>
  <c r="W20" i="1"/>
  <c r="W21" i="1"/>
  <c r="W26" i="1"/>
  <c r="W27" i="1"/>
  <c r="W28" i="1"/>
  <c r="W33" i="1"/>
  <c r="W37" i="1"/>
  <c r="W38" i="1"/>
  <c r="W39" i="1"/>
  <c r="W41" i="1"/>
  <c r="W44" i="1"/>
  <c r="W46" i="1"/>
  <c r="W47" i="1"/>
  <c r="W50" i="1"/>
  <c r="W54" i="1"/>
  <c r="W55" i="1"/>
  <c r="W56" i="1"/>
  <c r="W58" i="1"/>
  <c r="W59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4" i="1"/>
  <c r="W95" i="1"/>
  <c r="W96" i="1"/>
  <c r="W97" i="1"/>
  <c r="W98" i="1"/>
  <c r="W102" i="1"/>
  <c r="W105" i="1"/>
  <c r="W106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W125" i="1"/>
  <c r="W126" i="1"/>
  <c r="W127" i="1"/>
  <c r="W128" i="1"/>
  <c r="W129" i="1"/>
  <c r="W130" i="1"/>
  <c r="W131" i="1"/>
  <c r="W132" i="1"/>
  <c r="W133" i="1"/>
  <c r="W134" i="1"/>
  <c r="W135" i="1"/>
  <c r="W136" i="1"/>
  <c r="W137" i="1"/>
  <c r="W139" i="1"/>
  <c r="W140" i="1"/>
  <c r="W141" i="1"/>
  <c r="W143" i="1"/>
  <c r="W150" i="1"/>
  <c r="W151" i="1"/>
  <c r="W152" i="1"/>
  <c r="W153" i="1"/>
  <c r="W155" i="1"/>
  <c r="W156" i="1"/>
  <c r="W157" i="1"/>
  <c r="W158" i="1"/>
  <c r="W159" i="1"/>
  <c r="W160" i="1"/>
  <c r="W161" i="1"/>
  <c r="W163" i="1"/>
  <c r="W164" i="1"/>
  <c r="W165" i="1"/>
  <c r="W166" i="1"/>
  <c r="W167" i="1"/>
  <c r="W168" i="1"/>
  <c r="W169" i="1"/>
  <c r="W175" i="1"/>
  <c r="W180" i="1"/>
  <c r="W190" i="1"/>
  <c r="W191" i="1"/>
  <c r="W192" i="1"/>
  <c r="W193" i="1"/>
  <c r="W199" i="1"/>
  <c r="W209" i="1"/>
  <c r="W213" i="1"/>
  <c r="W214" i="1"/>
  <c r="W216" i="1"/>
  <c r="W220" i="1"/>
  <c r="W222" i="1"/>
  <c r="W223" i="1"/>
  <c r="W225" i="1"/>
  <c r="W227" i="1"/>
  <c r="W229" i="1"/>
  <c r="W231" i="1"/>
  <c r="W232" i="1"/>
  <c r="W234" i="1"/>
  <c r="W241" i="1"/>
  <c r="W264" i="1"/>
  <c r="W266" i="1"/>
  <c r="W268" i="1"/>
  <c r="W270" i="1"/>
  <c r="W283" i="1"/>
  <c r="W287" i="1"/>
  <c r="W288" i="1"/>
  <c r="W289" i="1"/>
  <c r="W291" i="1"/>
  <c r="W292" i="1"/>
  <c r="W293" i="1"/>
  <c r="W295" i="1"/>
  <c r="W297" i="1"/>
  <c r="W298" i="1"/>
  <c r="W305" i="1"/>
  <c r="W306" i="1"/>
  <c r="W307" i="1"/>
  <c r="W308" i="1"/>
  <c r="W310" i="1"/>
  <c r="W311" i="1"/>
  <c r="W312" i="1"/>
  <c r="W313" i="1"/>
  <c r="W319" i="1"/>
  <c r="W320" i="1"/>
  <c r="W321" i="1"/>
  <c r="W322" i="1"/>
  <c r="W323" i="1"/>
  <c r="W325" i="1"/>
  <c r="W326" i="1"/>
  <c r="W327" i="1"/>
  <c r="W330" i="1"/>
  <c r="W332" i="1"/>
  <c r="W343" i="1"/>
  <c r="W344" i="1"/>
  <c r="W346" i="1"/>
  <c r="W348" i="1"/>
  <c r="W349" i="1"/>
  <c r="W350" i="1"/>
  <c r="W351" i="1"/>
  <c r="W353" i="1"/>
  <c r="W355" i="1"/>
  <c r="W356" i="1"/>
  <c r="W357" i="1"/>
  <c r="W358" i="1"/>
  <c r="W359" i="1"/>
  <c r="W360" i="1"/>
  <c r="W361" i="1"/>
  <c r="W362" i="1"/>
  <c r="W363" i="1"/>
  <c r="W364" i="1"/>
  <c r="W368" i="1"/>
  <c r="W369" i="1"/>
  <c r="W370" i="1"/>
  <c r="W371" i="1"/>
  <c r="W372" i="1"/>
  <c r="W376" i="1"/>
  <c r="W377" i="1"/>
  <c r="W378" i="1"/>
  <c r="W379" i="1"/>
  <c r="W380" i="1"/>
  <c r="W381" i="1"/>
  <c r="W386" i="1"/>
  <c r="W388" i="1"/>
  <c r="W390" i="1"/>
  <c r="W391" i="1"/>
  <c r="W392" i="1"/>
  <c r="W398" i="1"/>
  <c r="W402" i="1"/>
  <c r="W405" i="1"/>
  <c r="W412" i="1"/>
  <c r="W415" i="1"/>
  <c r="W416" i="1"/>
  <c r="W418" i="1"/>
  <c r="W419" i="1"/>
  <c r="W420" i="1"/>
  <c r="W421" i="1"/>
  <c r="W422" i="1"/>
  <c r="W424" i="1"/>
  <c r="W425" i="1"/>
  <c r="W428" i="1"/>
  <c r="W429" i="1"/>
  <c r="W430" i="1"/>
  <c r="W432" i="1"/>
  <c r="W433" i="1"/>
  <c r="W434" i="1"/>
  <c r="W435" i="1"/>
  <c r="W436" i="1"/>
  <c r="W437" i="1"/>
  <c r="W439" i="1"/>
  <c r="W440" i="1"/>
  <c r="W444" i="1"/>
  <c r="W456" i="1"/>
  <c r="W457" i="1"/>
  <c r="W458" i="1"/>
  <c r="W459" i="1"/>
  <c r="W6" i="1"/>
  <c r="J7" i="1" l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6" i="1"/>
</calcChain>
</file>

<file path=xl/comments1.xml><?xml version="1.0" encoding="utf-8"?>
<comments xmlns="http://schemas.openxmlformats.org/spreadsheetml/2006/main">
  <authors>
    <author>user</author>
  </authors>
  <commentList>
    <comment ref="J5" authorId="0" shapeId="0">
      <text>
        <r>
          <rPr>
            <b/>
            <sz val="9"/>
            <color indexed="81"/>
            <rFont val="맑은 고딕"/>
            <family val="3"/>
            <charset val="129"/>
            <scheme val="minor"/>
          </rPr>
          <t>61명 이상 과목</t>
        </r>
        <r>
          <rPr>
            <sz val="9"/>
            <color indexed="81"/>
            <rFont val="맑은 고딕"/>
            <family val="3"/>
            <charset val="129"/>
            <scheme val="minor"/>
          </rPr>
          <t>은 분반 및 감독교수 지원 반드시 명시(</t>
        </r>
        <r>
          <rPr>
            <b/>
            <sz val="9"/>
            <color indexed="81"/>
            <rFont val="맑은 고딕"/>
            <family val="3"/>
            <charset val="129"/>
            <scheme val="minor"/>
          </rPr>
          <t>단, 원격수업은 80명 이상 강좌에 한하여</t>
        </r>
        <r>
          <rPr>
            <sz val="9"/>
            <color indexed="81"/>
            <rFont val="맑은 고딕"/>
            <family val="3"/>
            <charset val="129"/>
            <scheme val="minor"/>
          </rPr>
          <t xml:space="preserve"> 분반으로 감독지원 가능)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5" authorId="0" shapeId="0">
      <text>
        <r>
          <rPr>
            <b/>
            <sz val="9"/>
            <color indexed="81"/>
            <rFont val="맑은 고딕"/>
            <family val="3"/>
            <charset val="129"/>
            <scheme val="minor"/>
          </rPr>
          <t xml:space="preserve">수업시간표에 따라 담당교수가 직접 실시하거나, 교양강의동을 사용할 경우 표시 </t>
        </r>
      </text>
    </comment>
    <comment ref="L5" authorId="0" shapeId="0">
      <text>
        <r>
          <rPr>
            <b/>
            <sz val="9"/>
            <color indexed="81"/>
            <rFont val="맑은 고딕"/>
            <family val="3"/>
            <charset val="129"/>
            <scheme val="minor"/>
          </rPr>
          <t>별도로 교과목 담당교수 책임하에 실시하거나 
교양강의동을 사용하지 않을 경우</t>
        </r>
      </text>
    </comment>
    <comment ref="Q5" authorId="0" shapeId="0">
      <text>
        <r>
          <rPr>
            <b/>
            <sz val="9"/>
            <color indexed="81"/>
            <rFont val="맑은 고딕"/>
            <family val="3"/>
            <charset val="129"/>
            <scheme val="minor"/>
          </rPr>
          <t>공동시험 또는 2개 분반을 담당하는 등의 사정으로 시험감독이 어려워 감독교수를 변경하는 경우</t>
        </r>
      </text>
    </comment>
    <comment ref="R5" authorId="0" shapeId="0">
      <text>
        <r>
          <rPr>
            <b/>
            <sz val="9"/>
            <color indexed="81"/>
            <rFont val="맑은 고딕"/>
            <family val="3"/>
            <charset val="129"/>
            <scheme val="minor"/>
          </rPr>
          <t>감독교수(강사)를 추가 및 지원 요청할 경우 -
대면: 61명 이상의 경우
원격수업: 80명 이상 분반으로 인한 감독지원 가능</t>
        </r>
      </text>
    </comment>
  </commentList>
</comments>
</file>

<file path=xl/sharedStrings.xml><?xml version="1.0" encoding="utf-8"?>
<sst xmlns="http://schemas.openxmlformats.org/spreadsheetml/2006/main" count="8341" uniqueCount="2170">
  <si>
    <t>이수구분</t>
  </si>
  <si>
    <t>수강반번호</t>
  </si>
  <si>
    <t>학점</t>
  </si>
  <si>
    <t>담당교수</t>
  </si>
  <si>
    <t>시간표</t>
  </si>
  <si>
    <t>신청
인원</t>
  </si>
  <si>
    <t>교직과목</t>
  </si>
  <si>
    <t>005004</t>
  </si>
  <si>
    <t>교육철학및교육사</t>
  </si>
  <si>
    <t>강동호</t>
  </si>
  <si>
    <t>[교양4232] 수6 수7</t>
  </si>
  <si>
    <t>005005</t>
  </si>
  <si>
    <t>005006</t>
  </si>
  <si>
    <t>[사범2호2232] 목3 목4</t>
  </si>
  <si>
    <t>005007</t>
  </si>
  <si>
    <t>교육학개론</t>
  </si>
  <si>
    <t>김경주</t>
  </si>
  <si>
    <t>[교양4127] 월6 월7</t>
  </si>
  <si>
    <t>005008</t>
  </si>
  <si>
    <t>[교양4127] 월8 월9</t>
  </si>
  <si>
    <t>005009</t>
  </si>
  <si>
    <t>[교양4127] 화8 화9</t>
  </si>
  <si>
    <t>005010</t>
  </si>
  <si>
    <t>특수교육학개론</t>
  </si>
  <si>
    <t>권미영</t>
  </si>
  <si>
    <t>[교양4317] 월3 월4</t>
  </si>
  <si>
    <t>005011</t>
  </si>
  <si>
    <t>교육과정</t>
  </si>
  <si>
    <t>김대영</t>
  </si>
  <si>
    <t>[교양4323] 월6 월7</t>
  </si>
  <si>
    <t>005012</t>
  </si>
  <si>
    <t>005015</t>
  </si>
  <si>
    <t>조지연</t>
  </si>
  <si>
    <t>[교양4323] 목6 목7</t>
  </si>
  <si>
    <t>005016</t>
  </si>
  <si>
    <t>[교양4323] 목1 목2</t>
  </si>
  <si>
    <t>005017</t>
  </si>
  <si>
    <t>[교양4317] 월6 월7</t>
  </si>
  <si>
    <t>005018</t>
  </si>
  <si>
    <t>학교폭력예방및학생의이해</t>
  </si>
  <si>
    <t>강윤정</t>
  </si>
  <si>
    <t>[교양4317] 화1 화2</t>
  </si>
  <si>
    <t>005019</t>
  </si>
  <si>
    <t>[교양4317] 수1 수2</t>
  </si>
  <si>
    <t>005020</t>
  </si>
  <si>
    <t>우정애</t>
  </si>
  <si>
    <t>[교양4323] 화6 화7</t>
  </si>
  <si>
    <t>005021</t>
  </si>
  <si>
    <t>[교양4317] 화3 화4</t>
  </si>
  <si>
    <t>005031</t>
  </si>
  <si>
    <t>교육방법및교육공학</t>
  </si>
  <si>
    <t>박정환 김주영</t>
  </si>
  <si>
    <t>005032</t>
  </si>
  <si>
    <t>현용찬</t>
  </si>
  <si>
    <t>일반선택</t>
  </si>
  <si>
    <t>009003</t>
  </si>
  <si>
    <t>대학생을위한실용금융</t>
  </si>
  <si>
    <t>고명자</t>
  </si>
  <si>
    <t>원격수업강좌 목10[]</t>
  </si>
  <si>
    <t>009005</t>
  </si>
  <si>
    <t>무기체계론</t>
  </si>
  <si>
    <t>김운학</t>
  </si>
  <si>
    <t>[교양4134] 월3 월4</t>
  </si>
  <si>
    <t>009006</t>
  </si>
  <si>
    <t>리더십(지휘통솔)</t>
  </si>
  <si>
    <t>[교양4134] 화3 화4</t>
  </si>
  <si>
    <t>009007</t>
  </si>
  <si>
    <t>한국전쟁사</t>
  </si>
  <si>
    <t>[교양4134] 수8 수9</t>
  </si>
  <si>
    <t>009008</t>
  </si>
  <si>
    <t>사회봉사</t>
  </si>
  <si>
    <t>현미열 초빙강사</t>
  </si>
  <si>
    <t>[교양4130] 금6 금7</t>
  </si>
  <si>
    <t>009012</t>
  </si>
  <si>
    <t>창업성공스토리</t>
  </si>
  <si>
    <t>초빙강사</t>
  </si>
  <si>
    <t>[교양4236] 화3 화4</t>
  </si>
  <si>
    <t>009013</t>
  </si>
  <si>
    <t>창업과크리에이티브씽킹</t>
  </si>
  <si>
    <t>[교양4236] 화8 화9</t>
  </si>
  <si>
    <t>009026</t>
  </si>
  <si>
    <t>확률과생활</t>
  </si>
  <si>
    <t>윤용식</t>
  </si>
  <si>
    <t>009030</t>
  </si>
  <si>
    <t>행복을찾는상담심리</t>
  </si>
  <si>
    <t>[교양4130] 목6 목7</t>
  </si>
  <si>
    <t>009031</t>
  </si>
  <si>
    <t>사물인터넷으로여는스마트세상</t>
  </si>
  <si>
    <t>김도현</t>
  </si>
  <si>
    <t>K-MOOC강좌 토3[]</t>
  </si>
  <si>
    <t>009033</t>
  </si>
  <si>
    <t>혁신을위한모순해결</t>
  </si>
  <si>
    <t>현정석</t>
  </si>
  <si>
    <t>원격수업강좌 금7[]</t>
  </si>
  <si>
    <t>009035</t>
  </si>
  <si>
    <t>제주역사문화스토리텔링</t>
  </si>
  <si>
    <t>김동전</t>
  </si>
  <si>
    <t>원격수업강좌 토3[]</t>
  </si>
  <si>
    <t>009037</t>
  </si>
  <si>
    <t>국가안보론</t>
  </si>
  <si>
    <t>이민구</t>
  </si>
  <si>
    <t>[교양4133] 월1 월2</t>
  </si>
  <si>
    <t>009038</t>
  </si>
  <si>
    <t>북한학</t>
  </si>
  <si>
    <t>[교양4232] 월6 월7</t>
  </si>
  <si>
    <t>009039</t>
  </si>
  <si>
    <t>민군관계론</t>
  </si>
  <si>
    <t>[교양4133] 화1 화2</t>
  </si>
  <si>
    <t>009040</t>
  </si>
  <si>
    <t>MICE정책론</t>
  </si>
  <si>
    <t>홍성화</t>
  </si>
  <si>
    <t>009041</t>
  </si>
  <si>
    <t>모두를위한인권</t>
  </si>
  <si>
    <t>[교양4133] 목8 목9</t>
  </si>
  <si>
    <t>009050</t>
  </si>
  <si>
    <t>군사학Ⅱ</t>
  </si>
  <si>
    <t>군사교관</t>
  </si>
  <si>
    <t>009051</t>
  </si>
  <si>
    <t>군사학Ⅳ</t>
  </si>
  <si>
    <t>[교양4134] 금5 금6 금7 금8</t>
  </si>
  <si>
    <t>009052</t>
  </si>
  <si>
    <t>세계전쟁사</t>
  </si>
  <si>
    <t>[교양4134] 수3 수4</t>
  </si>
  <si>
    <t>009060</t>
  </si>
  <si>
    <t>알기쉬운해양생명과학</t>
  </si>
  <si>
    <t>최광식</t>
  </si>
  <si>
    <t>원격수업강좌 [해양4호5160(오션홀)] 토3</t>
  </si>
  <si>
    <t>009062</t>
  </si>
  <si>
    <t>진로와직업의세계</t>
  </si>
  <si>
    <t>[교양4320] 월3 월4</t>
  </si>
  <si>
    <t>009065</t>
  </si>
  <si>
    <t>창업의이해</t>
  </si>
  <si>
    <t>강영순 박설우</t>
  </si>
  <si>
    <t>원격수업강좌 토2[]</t>
  </si>
  <si>
    <t>009066</t>
  </si>
  <si>
    <t>신체활동과웰니스</t>
  </si>
  <si>
    <t>제갈윤석</t>
  </si>
  <si>
    <t>원격수업강좌 토10[]</t>
  </si>
  <si>
    <t>009071</t>
  </si>
  <si>
    <t>지식재산과취ㆍ창업</t>
  </si>
  <si>
    <t>이동철 김인중</t>
  </si>
  <si>
    <t>009072</t>
  </si>
  <si>
    <t>지식재산정보조사분석</t>
  </si>
  <si>
    <t>김인중 이재헌</t>
  </si>
  <si>
    <t>[교양4232] 수1 수2</t>
  </si>
  <si>
    <t>009073</t>
  </si>
  <si>
    <t>4차산업혁명의이해</t>
  </si>
  <si>
    <t>좌정우</t>
  </si>
  <si>
    <t>009074</t>
  </si>
  <si>
    <t>상권분석을활용한스마트창업</t>
  </si>
  <si>
    <t>이상묵</t>
  </si>
  <si>
    <t>009075</t>
  </si>
  <si>
    <t>재미있는4차산업혁명이야기</t>
  </si>
  <si>
    <t>K-MOOC강좌 토5[]</t>
  </si>
  <si>
    <t>009076</t>
  </si>
  <si>
    <t>대학생활과미래설계</t>
  </si>
  <si>
    <t>[교양4227] 수3 수4</t>
  </si>
  <si>
    <t>009077</t>
  </si>
  <si>
    <t>직무이해와진로설계</t>
  </si>
  <si>
    <t>[교양4320] 목3 목4</t>
  </si>
  <si>
    <t>009078</t>
  </si>
  <si>
    <t>취업실천워크숍</t>
  </si>
  <si>
    <t>[교양4320] 월8 월9</t>
  </si>
  <si>
    <t>009079</t>
  </si>
  <si>
    <t>성공리더커리어스토리</t>
  </si>
  <si>
    <t>009080</t>
  </si>
  <si>
    <t>지역기업직무분석과취업전략</t>
  </si>
  <si>
    <t>[교양4129] 목8 목9</t>
  </si>
  <si>
    <t>009081</t>
  </si>
  <si>
    <t>CEO파워특강Ⅱ:창업가정신</t>
  </si>
  <si>
    <t>[교양4129] 금6 금7</t>
  </si>
  <si>
    <t>009082</t>
  </si>
  <si>
    <t>디자인씽킹을이용한사회문제해결</t>
  </si>
  <si>
    <t>정순여</t>
  </si>
  <si>
    <t>원격수업강좌 [교양4130] 토3</t>
  </si>
  <si>
    <t>009085</t>
  </si>
  <si>
    <t>제주역사문화바로알기</t>
  </si>
  <si>
    <t>009086</t>
  </si>
  <si>
    <t>모두를위한난독의이해와읽기문해력교육</t>
  </si>
  <si>
    <t>연준모</t>
  </si>
  <si>
    <t>009087</t>
  </si>
  <si>
    <t>제주올레길과자아성찰</t>
  </si>
  <si>
    <t>김일환 홍주연</t>
  </si>
  <si>
    <t>금1[] 금2[] 금3[] 금4[] 금5[] 금6[] 금7[] 금8[]</t>
  </si>
  <si>
    <t>009088</t>
  </si>
  <si>
    <t>생활속의기초한국어</t>
  </si>
  <si>
    <t>장정민</t>
  </si>
  <si>
    <t>009089</t>
  </si>
  <si>
    <t>K-콘텐츠로배우는한국어</t>
  </si>
  <si>
    <t>009090</t>
  </si>
  <si>
    <t>인문학으로만나는디지털혁명과미래기술</t>
  </si>
  <si>
    <t>박남제</t>
  </si>
  <si>
    <t>기초역량교양</t>
  </si>
  <si>
    <t>011001</t>
  </si>
  <si>
    <t>글쓰기</t>
  </si>
  <si>
    <t>방선미</t>
  </si>
  <si>
    <t>[교양4231] 월1 월2</t>
  </si>
  <si>
    <t>011002</t>
  </si>
  <si>
    <t>윤선숙</t>
  </si>
  <si>
    <t>[교양4231] 월8 월9</t>
  </si>
  <si>
    <t>011003</t>
  </si>
  <si>
    <t>김지연</t>
  </si>
  <si>
    <t>[교양4231] 월6 월7</t>
  </si>
  <si>
    <t>011005</t>
  </si>
  <si>
    <t>이현정</t>
  </si>
  <si>
    <t>[교양4133] 목3 목4</t>
  </si>
  <si>
    <t>011006</t>
  </si>
  <si>
    <t>고승관</t>
  </si>
  <si>
    <t>[교양4133] 화6 화7</t>
  </si>
  <si>
    <t>011007</t>
  </si>
  <si>
    <t>강소전</t>
  </si>
  <si>
    <t>[교양4134] 목8 목9</t>
  </si>
  <si>
    <t>011008</t>
  </si>
  <si>
    <t>김효선</t>
  </si>
  <si>
    <t>[교양4325] 수3 수4</t>
  </si>
  <si>
    <t>011009</t>
  </si>
  <si>
    <t>오어진</t>
  </si>
  <si>
    <t>[교양4231] 화3 화4</t>
  </si>
  <si>
    <t>011010</t>
  </si>
  <si>
    <t>김관태</t>
  </si>
  <si>
    <t>[교양4225] 월1 월2</t>
  </si>
  <si>
    <t>011011</t>
  </si>
  <si>
    <t>[교양4128] 목6 목7</t>
  </si>
  <si>
    <t>011012</t>
  </si>
  <si>
    <t>강정식</t>
  </si>
  <si>
    <t>[교양4133] 월6 월7</t>
  </si>
  <si>
    <t>011013</t>
  </si>
  <si>
    <t>[교양4133] 월8 월9</t>
  </si>
  <si>
    <t>011014</t>
  </si>
  <si>
    <t>조영숙</t>
  </si>
  <si>
    <t>[교양4129] 수1 수2</t>
  </si>
  <si>
    <t>011015</t>
  </si>
  <si>
    <t>[교양4134] 수6 수7</t>
  </si>
  <si>
    <t>011016</t>
  </si>
  <si>
    <t>박소용</t>
  </si>
  <si>
    <t>[교양4231] 목3 목4</t>
  </si>
  <si>
    <t>011017</t>
  </si>
  <si>
    <t>김하나</t>
  </si>
  <si>
    <t>[교양4231] 월3 월4</t>
  </si>
  <si>
    <t>011018</t>
  </si>
  <si>
    <t>[교양4128] 목1 목2</t>
  </si>
  <si>
    <t>011019</t>
  </si>
  <si>
    <t>[교양4231] 화1 화2</t>
  </si>
  <si>
    <t>012001</t>
  </si>
  <si>
    <t>논리와비판적사고</t>
  </si>
  <si>
    <t>임연정</t>
  </si>
  <si>
    <t>[교양4236] 목1 목2</t>
  </si>
  <si>
    <t>012002</t>
  </si>
  <si>
    <t>남재민</t>
  </si>
  <si>
    <t>[교양4128] 목3 목4</t>
  </si>
  <si>
    <t>012003</t>
  </si>
  <si>
    <t>고은진</t>
  </si>
  <si>
    <t>[교양4128] 화6 화7</t>
  </si>
  <si>
    <t>012004</t>
  </si>
  <si>
    <t>김태현</t>
  </si>
  <si>
    <t>[교양4128] 화8 화9</t>
  </si>
  <si>
    <t>012005</t>
  </si>
  <si>
    <t>이길주</t>
  </si>
  <si>
    <t>[교양4318] 수3 수4</t>
  </si>
  <si>
    <t>012006</t>
  </si>
  <si>
    <t>[교양4325] 목3 목4</t>
  </si>
  <si>
    <t>012007</t>
  </si>
  <si>
    <t>[교양4318] 수6 수7</t>
  </si>
  <si>
    <t>012008</t>
  </si>
  <si>
    <t>012009</t>
  </si>
  <si>
    <t>김진선</t>
  </si>
  <si>
    <t>012010</t>
  </si>
  <si>
    <t>[교양4134] 수1 수2</t>
  </si>
  <si>
    <t>012011</t>
  </si>
  <si>
    <t>[교양4225] 목6 목7</t>
  </si>
  <si>
    <t>012012</t>
  </si>
  <si>
    <t>[교양4319] 화8 화9</t>
  </si>
  <si>
    <t>012101</t>
  </si>
  <si>
    <t>수와논리</t>
  </si>
  <si>
    <t>오준석</t>
  </si>
  <si>
    <t>[교양4236] 수3 수4 금1 금2</t>
  </si>
  <si>
    <t>012102</t>
  </si>
  <si>
    <t>[교양4225] 화3 화4 금1 금2</t>
  </si>
  <si>
    <t>012104</t>
  </si>
  <si>
    <t>진현성</t>
  </si>
  <si>
    <t>012105</t>
  </si>
  <si>
    <t>이금란</t>
  </si>
  <si>
    <t>[교양4318] 목3 목4 금1 금2</t>
  </si>
  <si>
    <t>012108</t>
  </si>
  <si>
    <t>고형석</t>
  </si>
  <si>
    <t>화6[교양4318] 화7[교양4318] 금1[교양4227] 금2[교양4227]</t>
  </si>
  <si>
    <t>012109</t>
  </si>
  <si>
    <t>강경태</t>
  </si>
  <si>
    <t>[교양4226] 월8 월9 금1 금2</t>
  </si>
  <si>
    <t>012201</t>
  </si>
  <si>
    <t>책읽기와토론</t>
  </si>
  <si>
    <t>최낙진 진명지</t>
  </si>
  <si>
    <t>012202</t>
  </si>
  <si>
    <t>김진철 강동호</t>
  </si>
  <si>
    <t>[교양4320] 월6 월7</t>
  </si>
  <si>
    <t>012301</t>
  </si>
  <si>
    <t>과학과논리</t>
  </si>
  <si>
    <t>박수제 한충훈 이한주</t>
  </si>
  <si>
    <t>[교양4134] 목6 목7</t>
  </si>
  <si>
    <t>012302</t>
  </si>
  <si>
    <t>[교양4320] 화6 화7</t>
  </si>
  <si>
    <t>012303</t>
  </si>
  <si>
    <t>[교양4133] 수6 수7</t>
  </si>
  <si>
    <t>013051</t>
  </si>
  <si>
    <t>독일어Ⅱ</t>
  </si>
  <si>
    <t>김맹하</t>
  </si>
  <si>
    <t>013052</t>
  </si>
  <si>
    <t>장애윤</t>
  </si>
  <si>
    <t>[교양4232] 월3 월4</t>
  </si>
  <si>
    <t>013101</t>
  </si>
  <si>
    <t>영어쓰기Ⅰ</t>
  </si>
  <si>
    <t>박수환</t>
  </si>
  <si>
    <t>[언어106] 월3 월4</t>
  </si>
  <si>
    <t>013102</t>
  </si>
  <si>
    <t>김민경</t>
  </si>
  <si>
    <t>[언어106] 수3 수4</t>
  </si>
  <si>
    <t>013103</t>
  </si>
  <si>
    <t>[언어106] 화1 화2</t>
  </si>
  <si>
    <t>013104</t>
  </si>
  <si>
    <t>김정주 오세진</t>
  </si>
  <si>
    <t>[언어106] 수1 수2</t>
  </si>
  <si>
    <t>013151</t>
  </si>
  <si>
    <t>영어쓰기Ⅱ</t>
  </si>
  <si>
    <t>강계유</t>
  </si>
  <si>
    <t>[언어106] 화3 화4</t>
  </si>
  <si>
    <t>013152</t>
  </si>
  <si>
    <t>강혜선</t>
  </si>
  <si>
    <t>[언어104] 수3 수4</t>
  </si>
  <si>
    <t>013153</t>
  </si>
  <si>
    <t>변길자</t>
  </si>
  <si>
    <t>[언어106] 목1 목2</t>
  </si>
  <si>
    <t>013201</t>
  </si>
  <si>
    <t>영어읽기Ⅰ</t>
  </si>
  <si>
    <t>김양홍</t>
  </si>
  <si>
    <t>[언어102] 월1 월2</t>
  </si>
  <si>
    <t>013202</t>
  </si>
  <si>
    <t>[언어102] 월3 월4</t>
  </si>
  <si>
    <t>013203</t>
  </si>
  <si>
    <t>김옥수</t>
  </si>
  <si>
    <t>[언어102] 수3 수4</t>
  </si>
  <si>
    <t>013204</t>
  </si>
  <si>
    <t>[교양4129] 화1 화2</t>
  </si>
  <si>
    <t>013205</t>
  </si>
  <si>
    <t>[언어102] 화1 화2</t>
  </si>
  <si>
    <t>013206</t>
  </si>
  <si>
    <t>김영자</t>
  </si>
  <si>
    <t>[언어102] 수1 수2</t>
  </si>
  <si>
    <t>013207</t>
  </si>
  <si>
    <t>[언어103] 월8 월9</t>
  </si>
  <si>
    <t>013208</t>
  </si>
  <si>
    <t>한영숙</t>
  </si>
  <si>
    <t>[언어102] 화6 화7</t>
  </si>
  <si>
    <t>013251</t>
  </si>
  <si>
    <t>영어읽기Ⅱ</t>
  </si>
  <si>
    <t>[언어102] 수6 수7</t>
  </si>
  <si>
    <t>013252</t>
  </si>
  <si>
    <t>[언어103] 목6 목7</t>
  </si>
  <si>
    <t>013253</t>
  </si>
  <si>
    <t>강민정</t>
  </si>
  <si>
    <t>[언어102] 월6 월7</t>
  </si>
  <si>
    <t>013254</t>
  </si>
  <si>
    <t>허성심</t>
  </si>
  <si>
    <t>[언어102] 화8 화9</t>
  </si>
  <si>
    <t>013255</t>
  </si>
  <si>
    <t>[언어103] 수8 수9</t>
  </si>
  <si>
    <t>013256</t>
  </si>
  <si>
    <t>[언어102] 목1 목2</t>
  </si>
  <si>
    <t>013257</t>
  </si>
  <si>
    <t>[언어102] 목3 목4</t>
  </si>
  <si>
    <t>013258</t>
  </si>
  <si>
    <t>[언어102] 화3 화4</t>
  </si>
  <si>
    <t>013301</t>
  </si>
  <si>
    <t>영어회화1</t>
  </si>
  <si>
    <t>오은숙</t>
  </si>
  <si>
    <t>[언어103] 월1 월2</t>
  </si>
  <si>
    <t>013302</t>
  </si>
  <si>
    <t>홍유림 오세진</t>
  </si>
  <si>
    <t>[언어104] 월3 월4</t>
  </si>
  <si>
    <t>013305</t>
  </si>
  <si>
    <t>현광식</t>
  </si>
  <si>
    <t>[교양4133] 화8 화9</t>
  </si>
  <si>
    <t>013306</t>
  </si>
  <si>
    <t>김정주</t>
  </si>
  <si>
    <t>[언어104] 월6 월7</t>
  </si>
  <si>
    <t>013307</t>
  </si>
  <si>
    <t>김정혜</t>
  </si>
  <si>
    <t>[언어104] 화3 화4</t>
  </si>
  <si>
    <t>013308</t>
  </si>
  <si>
    <t>이정열</t>
  </si>
  <si>
    <t>013309</t>
  </si>
  <si>
    <t>[교양4317] 월8 월9</t>
  </si>
  <si>
    <t>013312</t>
  </si>
  <si>
    <t>[언어106] 화6 화7</t>
  </si>
  <si>
    <t>013314</t>
  </si>
  <si>
    <t>[언어104] 목3 목4</t>
  </si>
  <si>
    <t>013316</t>
  </si>
  <si>
    <t>013352</t>
  </si>
  <si>
    <t>영어회화2</t>
  </si>
  <si>
    <t>홍유림</t>
  </si>
  <si>
    <t>[언어104] 수6 수7</t>
  </si>
  <si>
    <t>013353</t>
  </si>
  <si>
    <t>013354</t>
  </si>
  <si>
    <t>월3[언어101] 월3[교양4224] 월4[언어101] 월4[교양4224]</t>
  </si>
  <si>
    <t>013355</t>
  </si>
  <si>
    <t>월6[언어101] 월6[교양4224] 월7[언어101] 월7[교양4224]</t>
  </si>
  <si>
    <t>013356</t>
  </si>
  <si>
    <t>송현희</t>
  </si>
  <si>
    <t>화3[언어101] 화3[교양4224] 화4[언어101] 화4[교양4224]</t>
  </si>
  <si>
    <t>013357</t>
  </si>
  <si>
    <t>이희정</t>
  </si>
  <si>
    <t>수1[언어101] 수1[교양4224] 수2[언어101] 수2[교양4224]</t>
  </si>
  <si>
    <t>013360</t>
  </si>
  <si>
    <t>013363</t>
  </si>
  <si>
    <t>[언어104] 월8 월9</t>
  </si>
  <si>
    <t>013364</t>
  </si>
  <si>
    <t>[언어104] 화6 화7</t>
  </si>
  <si>
    <t>013368</t>
  </si>
  <si>
    <t>[언어106] 목6 목7</t>
  </si>
  <si>
    <t>013401</t>
  </si>
  <si>
    <t>일본어Ⅰ</t>
  </si>
  <si>
    <t>손영석</t>
  </si>
  <si>
    <t>[언어103] 월6 월7</t>
  </si>
  <si>
    <t>013402</t>
  </si>
  <si>
    <t>이아롬</t>
  </si>
  <si>
    <t>013451</t>
  </si>
  <si>
    <t>일본어Ⅱ</t>
  </si>
  <si>
    <t>강미정</t>
  </si>
  <si>
    <t>[언어103] 화6 화7</t>
  </si>
  <si>
    <t>013452</t>
  </si>
  <si>
    <t>배서영</t>
  </si>
  <si>
    <t>[언어102] 목6 목7</t>
  </si>
  <si>
    <t>013453</t>
  </si>
  <si>
    <t>이충규</t>
  </si>
  <si>
    <t>[언어103] 수1 수2</t>
  </si>
  <si>
    <t>013454</t>
  </si>
  <si>
    <t>박윤희</t>
  </si>
  <si>
    <t>[언어102] 수8 수9</t>
  </si>
  <si>
    <t>013455</t>
  </si>
  <si>
    <t>이선아</t>
  </si>
  <si>
    <t>[언어103] 목3 목4</t>
  </si>
  <si>
    <t>013456</t>
  </si>
  <si>
    <t>오상은</t>
  </si>
  <si>
    <t>[교양4134] 월8 월9</t>
  </si>
  <si>
    <t>013501</t>
  </si>
  <si>
    <t>중국어Ⅰ</t>
  </si>
  <si>
    <t>정민경</t>
  </si>
  <si>
    <t>[언어103] 월3 월4</t>
  </si>
  <si>
    <t>013502</t>
  </si>
  <si>
    <t>김애실</t>
  </si>
  <si>
    <t>013503</t>
  </si>
  <si>
    <t>김성희</t>
  </si>
  <si>
    <t>[언어102] 월8 월9</t>
  </si>
  <si>
    <t>013551</t>
  </si>
  <si>
    <t>중국어Ⅱ</t>
  </si>
  <si>
    <t>강승희</t>
  </si>
  <si>
    <t>[언어103] 수3 수4</t>
  </si>
  <si>
    <t>013552</t>
  </si>
  <si>
    <t>고지영</t>
  </si>
  <si>
    <t>[언어103] 화1 화2</t>
  </si>
  <si>
    <t>013553</t>
  </si>
  <si>
    <t>[언어103] 화3 화4</t>
  </si>
  <si>
    <t>013554</t>
  </si>
  <si>
    <t>이가영</t>
  </si>
  <si>
    <t>[언어103] 수6 수7</t>
  </si>
  <si>
    <t>013601</t>
  </si>
  <si>
    <t>프랑스어Ⅰ</t>
  </si>
  <si>
    <t>고영림</t>
  </si>
  <si>
    <t>[교양4225] 목3 목4</t>
  </si>
  <si>
    <t>013651</t>
  </si>
  <si>
    <t>프랑스어Ⅱ</t>
  </si>
  <si>
    <t>[교양4129] 목6 목7</t>
  </si>
  <si>
    <t>014001</t>
  </si>
  <si>
    <t>컴퓨팅사고와기초코딩</t>
  </si>
  <si>
    <t>원영선</t>
  </si>
  <si>
    <t>014002</t>
  </si>
  <si>
    <t>고창균</t>
  </si>
  <si>
    <t>014003</t>
  </si>
  <si>
    <t>변태보</t>
  </si>
  <si>
    <t>014005</t>
  </si>
  <si>
    <t>014006</t>
  </si>
  <si>
    <t>014007</t>
  </si>
  <si>
    <t>[간호대302] 수6 수7 목9</t>
  </si>
  <si>
    <t>014008</t>
  </si>
  <si>
    <t>014056</t>
  </si>
  <si>
    <t>컴퓨팅사고와융합코딩</t>
  </si>
  <si>
    <t>임재윤</t>
  </si>
  <si>
    <t>014057</t>
  </si>
  <si>
    <t>고아라</t>
  </si>
  <si>
    <t>014058</t>
  </si>
  <si>
    <t>014060</t>
  </si>
  <si>
    <t>[간호대302] 수8 목6 목7</t>
  </si>
  <si>
    <t>014101</t>
  </si>
  <si>
    <t>C프로그래밍및실습</t>
  </si>
  <si>
    <t>곽호영</t>
  </si>
  <si>
    <t>014102</t>
  </si>
  <si>
    <t>김남식</t>
  </si>
  <si>
    <t>014201</t>
  </si>
  <si>
    <t>사물인터넷기초코딩</t>
  </si>
  <si>
    <t>블렌디드강좌 [PBL강의실] 월2 월3</t>
  </si>
  <si>
    <t>014301</t>
  </si>
  <si>
    <t>생활기초코딩</t>
  </si>
  <si>
    <t>송지아</t>
  </si>
  <si>
    <t>014302</t>
  </si>
  <si>
    <t>014501</t>
  </si>
  <si>
    <t>생활융합코딩</t>
  </si>
  <si>
    <t>박경린</t>
  </si>
  <si>
    <t>014701</t>
  </si>
  <si>
    <t>창의기초코딩</t>
  </si>
  <si>
    <t>김형철</t>
  </si>
  <si>
    <t>014801</t>
  </si>
  <si>
    <t>컴퓨팅원리와프로그래밍</t>
  </si>
  <si>
    <t>핵심역량교양</t>
  </si>
  <si>
    <t>021001</t>
  </si>
  <si>
    <t>PR의이해</t>
  </si>
  <si>
    <t>이서현</t>
  </si>
  <si>
    <t>021011</t>
  </si>
  <si>
    <t>고전읽기</t>
  </si>
  <si>
    <t>송재연</t>
  </si>
  <si>
    <t>[교양4227] 화6 화7</t>
  </si>
  <si>
    <t>021021</t>
  </si>
  <si>
    <t>공감과소통</t>
  </si>
  <si>
    <t>임은숙</t>
  </si>
  <si>
    <t>[교양4236] 목6 목7</t>
  </si>
  <si>
    <t>021022</t>
  </si>
  <si>
    <t>[교양4236] 목8 목9</t>
  </si>
  <si>
    <t>021031</t>
  </si>
  <si>
    <t>교양한문</t>
  </si>
  <si>
    <t>배영환 조양원</t>
  </si>
  <si>
    <t>[교양4128] 수8 수9</t>
  </si>
  <si>
    <t>021041</t>
  </si>
  <si>
    <t>국어어문규범의기초</t>
  </si>
  <si>
    <t>송현정</t>
  </si>
  <si>
    <t>블렌디드강좌 [교양4318] 화1 화2</t>
  </si>
  <si>
    <t>021071</t>
  </si>
  <si>
    <t>디지털미디어제작</t>
  </si>
  <si>
    <t>021081</t>
  </si>
  <si>
    <t>문학으로만나는제주</t>
  </si>
  <si>
    <t>김동윤</t>
  </si>
  <si>
    <t>021101</t>
  </si>
  <si>
    <t>미디어의이해</t>
  </si>
  <si>
    <t>021102</t>
  </si>
  <si>
    <t>송철민</t>
  </si>
  <si>
    <t>021121</t>
  </si>
  <si>
    <t>성과학</t>
  </si>
  <si>
    <t>우호춘</t>
  </si>
  <si>
    <t>[교양4320] 화8 화9</t>
  </si>
  <si>
    <t>021141</t>
  </si>
  <si>
    <t>스피치커뮤니케이션</t>
  </si>
  <si>
    <t>오현지</t>
  </si>
  <si>
    <t>021171</t>
  </si>
  <si>
    <t>영어구문의기초</t>
  </si>
  <si>
    <t>윤홍옥</t>
  </si>
  <si>
    <t>021181</t>
  </si>
  <si>
    <t>영어어법산책</t>
  </si>
  <si>
    <t>양용준</t>
  </si>
  <si>
    <t>021201</t>
  </si>
  <si>
    <t>이야기로치유하기</t>
  </si>
  <si>
    <t>임춘택</t>
  </si>
  <si>
    <t>021211</t>
  </si>
  <si>
    <t>최보영</t>
  </si>
  <si>
    <t>021221</t>
  </si>
  <si>
    <t>자연의이해</t>
  </si>
  <si>
    <t>이상칠 홍승호 강경희</t>
  </si>
  <si>
    <t>021231</t>
  </si>
  <si>
    <t>제주방언의이해</t>
  </si>
  <si>
    <t>신우봉</t>
  </si>
  <si>
    <t>021241</t>
  </si>
  <si>
    <t>한국문학입문</t>
  </si>
  <si>
    <t>장인수</t>
  </si>
  <si>
    <t>021261</t>
  </si>
  <si>
    <t>토익영어</t>
  </si>
  <si>
    <t>021271</t>
  </si>
  <si>
    <t>한국의대중가요와한국문화</t>
  </si>
  <si>
    <t>조유영</t>
  </si>
  <si>
    <t>[교양4320] 수6 수7</t>
  </si>
  <si>
    <t>021281</t>
  </si>
  <si>
    <t>프리젠테이션기법</t>
  </si>
  <si>
    <t>이봉규</t>
  </si>
  <si>
    <t>원격수업강좌 토5[]</t>
  </si>
  <si>
    <t>021291</t>
  </si>
  <si>
    <t>한자의이해</t>
  </si>
  <si>
    <t>이영호</t>
  </si>
  <si>
    <t>021312</t>
  </si>
  <si>
    <t>미디어리터러시</t>
  </si>
  <si>
    <t>최낙진 이서현</t>
  </si>
  <si>
    <t>021321</t>
  </si>
  <si>
    <t>제주여행일본어</t>
  </si>
  <si>
    <t>JOY공유대학 토2[]</t>
  </si>
  <si>
    <t>021331</t>
  </si>
  <si>
    <t>지능형웰니스</t>
  </si>
  <si>
    <t>김민철 박소영</t>
  </si>
  <si>
    <t>[교양4129] 수6 수7</t>
  </si>
  <si>
    <t>021341</t>
  </si>
  <si>
    <t>AI를활용한영어글쓰기기초</t>
  </si>
  <si>
    <t>신창원 윤홍옥 유혜경 김민경</t>
  </si>
  <si>
    <t>022001</t>
  </si>
  <si>
    <t>건축공학개론</t>
  </si>
  <si>
    <t>최희복</t>
  </si>
  <si>
    <t>[교양4130] 월3 월4</t>
  </si>
  <si>
    <t>022021</t>
  </si>
  <si>
    <t>관광학의이해</t>
  </si>
  <si>
    <t>박시사</t>
  </si>
  <si>
    <t>022022</t>
  </si>
  <si>
    <t>박운정</t>
  </si>
  <si>
    <t>022051</t>
  </si>
  <si>
    <t>기초수학</t>
  </si>
  <si>
    <t>유상욱</t>
  </si>
  <si>
    <t>[교양4129] 월6 월7</t>
  </si>
  <si>
    <t>022061</t>
  </si>
  <si>
    <t>기후위기와사회</t>
  </si>
  <si>
    <t>서영표 김태연</t>
  </si>
  <si>
    <t>[교양4225] 월3 월4</t>
  </si>
  <si>
    <t>022081</t>
  </si>
  <si>
    <t>대학수학Ⅱ</t>
  </si>
  <si>
    <t>022082</t>
  </si>
  <si>
    <t>[교양4232] 화3 화4 목3</t>
  </si>
  <si>
    <t>022083</t>
  </si>
  <si>
    <t>김현</t>
  </si>
  <si>
    <t>[교양4225] 화6 화7 수5</t>
  </si>
  <si>
    <t>022101</t>
  </si>
  <si>
    <t>문학과생태학</t>
  </si>
  <si>
    <t>백금숙 신종락</t>
  </si>
  <si>
    <t>022111</t>
  </si>
  <si>
    <t>문화기호학</t>
  </si>
  <si>
    <t>박여성</t>
  </si>
  <si>
    <t>[교양4225] 화1 화2</t>
  </si>
  <si>
    <t>022151</t>
  </si>
  <si>
    <t>삶과철학</t>
  </si>
  <si>
    <t>이명곤</t>
  </si>
  <si>
    <t>022181</t>
  </si>
  <si>
    <t>생활과화학</t>
  </si>
  <si>
    <t>임희정</t>
  </si>
  <si>
    <t>[교양4130] 화1 화2</t>
  </si>
  <si>
    <t>022221</t>
  </si>
  <si>
    <t>수학과문명</t>
  </si>
  <si>
    <t>김성운</t>
  </si>
  <si>
    <t>022231</t>
  </si>
  <si>
    <t>시장경제의이해</t>
  </si>
  <si>
    <t>조장희 김희연</t>
  </si>
  <si>
    <t>[교양4130] 월8 월9</t>
  </si>
  <si>
    <t>022241</t>
  </si>
  <si>
    <t>022251</t>
  </si>
  <si>
    <t>원예과학개론</t>
  </si>
  <si>
    <t>송관정 한상헌 조영열 박수국 오욱</t>
  </si>
  <si>
    <t>[감귤101] 수8 수9</t>
  </si>
  <si>
    <t>022261</t>
  </si>
  <si>
    <t>유럽문학산책</t>
  </si>
  <si>
    <t>신종락</t>
  </si>
  <si>
    <t>[교양4236] 수6 수7</t>
  </si>
  <si>
    <t>022281</t>
  </si>
  <si>
    <t>인간과사회</t>
  </si>
  <si>
    <t>최현 이재섭</t>
  </si>
  <si>
    <t>022301</t>
  </si>
  <si>
    <t>인권과법</t>
  </si>
  <si>
    <t>조은희</t>
  </si>
  <si>
    <t>[교양4128] 수3 수4</t>
  </si>
  <si>
    <t>022311</t>
  </si>
  <si>
    <t>일반물리학및실험</t>
  </si>
  <si>
    <t>고재우</t>
  </si>
  <si>
    <t>화8[교양4226] 화9[교양4226] 수3[간호320] 수4[간호320]</t>
  </si>
  <si>
    <t>022312</t>
  </si>
  <si>
    <t>김용주</t>
  </si>
  <si>
    <t>화6[간호320] 화7[간호320] 목6[교양4325] 목7[교양4325]</t>
  </si>
  <si>
    <t>022321</t>
  </si>
  <si>
    <t>일반생물학및실험</t>
  </si>
  <si>
    <t>김인중</t>
  </si>
  <si>
    <t>022322</t>
  </si>
  <si>
    <t>이선령</t>
  </si>
  <si>
    <t>022323</t>
  </si>
  <si>
    <t>박선미</t>
  </si>
  <si>
    <t>022324</t>
  </si>
  <si>
    <t>송우람</t>
  </si>
  <si>
    <t>022341</t>
  </si>
  <si>
    <t>일반생물학및실험II</t>
  </si>
  <si>
    <t>이관욱</t>
  </si>
  <si>
    <t>[교양4236] 월3 월4 수6 수7</t>
  </si>
  <si>
    <t>022342</t>
  </si>
  <si>
    <t>최수연</t>
  </si>
  <si>
    <t>022351</t>
  </si>
  <si>
    <t>일반화학및실험Ⅰ</t>
  </si>
  <si>
    <t>박대환</t>
  </si>
  <si>
    <t>022352</t>
  </si>
  <si>
    <t>022353</t>
  </si>
  <si>
    <t>김정은</t>
  </si>
  <si>
    <t>022361</t>
  </si>
  <si>
    <t>일반화학및실험Ⅱ</t>
  </si>
  <si>
    <t>권태진</t>
  </si>
  <si>
    <t>022363</t>
  </si>
  <si>
    <t>이지혁</t>
  </si>
  <si>
    <t>022364</t>
  </si>
  <si>
    <t>박경순</t>
  </si>
  <si>
    <t>022365</t>
  </si>
  <si>
    <t>한충훈</t>
  </si>
  <si>
    <t>022371</t>
  </si>
  <si>
    <t>중국영화로현대중국이해하기</t>
  </si>
  <si>
    <t>조홍선</t>
  </si>
  <si>
    <t>022401</t>
  </si>
  <si>
    <t>지역과환경개론</t>
  </si>
  <si>
    <t>권상철</t>
  </si>
  <si>
    <t>원격수업강좌 [교양4130] 수10</t>
  </si>
  <si>
    <t>022411</t>
  </si>
  <si>
    <t>철학의이해</t>
  </si>
  <si>
    <t>이서규 김태현</t>
  </si>
  <si>
    <t>022421</t>
  </si>
  <si>
    <t>체육과학의이해</t>
  </si>
  <si>
    <t>노병주</t>
  </si>
  <si>
    <t>022432</t>
  </si>
  <si>
    <t>체육의이해</t>
  </si>
  <si>
    <t>022451</t>
  </si>
  <si>
    <t>통계학및실습</t>
  </si>
  <si>
    <t>오승희</t>
  </si>
  <si>
    <t>022452</t>
  </si>
  <si>
    <t>오산수민</t>
  </si>
  <si>
    <t>022461</t>
  </si>
  <si>
    <t>파이썬과인공지능기초</t>
  </si>
  <si>
    <t>022471</t>
  </si>
  <si>
    <t>현대사회의윤리적문제들</t>
  </si>
  <si>
    <t>신은화</t>
  </si>
  <si>
    <t>022521</t>
  </si>
  <si>
    <t>환경과공해</t>
  </si>
  <si>
    <t>[교양4225] 월6 월7</t>
  </si>
  <si>
    <t>022532</t>
  </si>
  <si>
    <t>환경문제와윤리</t>
  </si>
  <si>
    <t>김일방</t>
  </si>
  <si>
    <t>022541</t>
  </si>
  <si>
    <t>회계학의기초</t>
  </si>
  <si>
    <t>김동욱</t>
  </si>
  <si>
    <t>022542</t>
  </si>
  <si>
    <t>022551</t>
  </si>
  <si>
    <t>기후변화개론</t>
  </si>
  <si>
    <t>최광용</t>
  </si>
  <si>
    <t>원격수업강좌 월10[]</t>
  </si>
  <si>
    <t>022571</t>
  </si>
  <si>
    <t>지구시스템의이해</t>
  </si>
  <si>
    <t>윤석훈 문재홍 송상근 김정현 김진호</t>
  </si>
  <si>
    <t>[교양4227] 월6 월7</t>
  </si>
  <si>
    <t>022581</t>
  </si>
  <si>
    <t>레저스포츠의이해</t>
  </si>
  <si>
    <t>김미예</t>
  </si>
  <si>
    <t>022601</t>
  </si>
  <si>
    <t>탐나는제주의이해</t>
  </si>
  <si>
    <t>JOY공유대학 목12[]</t>
  </si>
  <si>
    <t>022611</t>
  </si>
  <si>
    <t>일반물리학및실험Ⅱ</t>
  </si>
  <si>
    <t>김정길</t>
  </si>
  <si>
    <t>022621</t>
  </si>
  <si>
    <t>직업생활과법–내권리를지켜주는노동법이야기</t>
  </si>
  <si>
    <t>오대영</t>
  </si>
  <si>
    <t>[교양4227] 수8 수9</t>
  </si>
  <si>
    <t>022804</t>
  </si>
  <si>
    <t>김우철</t>
  </si>
  <si>
    <t>023001</t>
  </si>
  <si>
    <t>경영과사회</t>
  </si>
  <si>
    <t>황정빈</t>
  </si>
  <si>
    <t>[교양4225] 수3 수4</t>
  </si>
  <si>
    <t>023021</t>
  </si>
  <si>
    <t>교양골프</t>
  </si>
  <si>
    <t>김영표</t>
  </si>
  <si>
    <t>023022</t>
  </si>
  <si>
    <t>오창근</t>
  </si>
  <si>
    <t>023031</t>
  </si>
  <si>
    <t>교양배드민턴</t>
  </si>
  <si>
    <t>박성환</t>
  </si>
  <si>
    <t>023032</t>
  </si>
  <si>
    <t>이인엽</t>
  </si>
  <si>
    <t>023041</t>
  </si>
  <si>
    <t>교양볼링</t>
  </si>
  <si>
    <t>최영준</t>
  </si>
  <si>
    <t>023042</t>
  </si>
  <si>
    <t>023051</t>
  </si>
  <si>
    <t>교양탁구</t>
  </si>
  <si>
    <t>유주인</t>
  </si>
  <si>
    <t>023052</t>
  </si>
  <si>
    <t>서태범</t>
  </si>
  <si>
    <t>023061</t>
  </si>
  <si>
    <t>교양테니스</t>
  </si>
  <si>
    <t>023062</t>
  </si>
  <si>
    <t>023081</t>
  </si>
  <si>
    <t>국제개발협력의이해</t>
  </si>
  <si>
    <t>023101</t>
  </si>
  <si>
    <t>기업가정신과혁신</t>
  </si>
  <si>
    <t>양성국</t>
  </si>
  <si>
    <t>023102</t>
  </si>
  <si>
    <t>김문규</t>
  </si>
  <si>
    <t>[교양4128] 월8 월9</t>
  </si>
  <si>
    <t>023111</t>
  </si>
  <si>
    <t>노르딕워킹</t>
  </si>
  <si>
    <t>023112</t>
  </si>
  <si>
    <t>신윤정</t>
  </si>
  <si>
    <t>수1[운동장] 수2[운동장] 수3[사범1호 1306]</t>
  </si>
  <si>
    <t>023121</t>
  </si>
  <si>
    <t>도박중독과상담</t>
  </si>
  <si>
    <t>김성봉 윤인노</t>
  </si>
  <si>
    <t>[교양4318] 수1 수2</t>
  </si>
  <si>
    <t>023122</t>
  </si>
  <si>
    <t>김성봉 우정애</t>
  </si>
  <si>
    <t>[교양4318] 화8 화9</t>
  </si>
  <si>
    <t>023131</t>
  </si>
  <si>
    <t>독일문화의이해</t>
  </si>
  <si>
    <t>023151</t>
  </si>
  <si>
    <t>디자인씽킹과ICT</t>
  </si>
  <si>
    <t>오철훈</t>
  </si>
  <si>
    <t>[교양4133] 수3 수4</t>
  </si>
  <si>
    <t>023181</t>
  </si>
  <si>
    <t>무역과보험</t>
  </si>
  <si>
    <t>라공우</t>
  </si>
  <si>
    <t>023191</t>
  </si>
  <si>
    <t>문학적상상력과글쓰기</t>
  </si>
  <si>
    <t>이보라</t>
  </si>
  <si>
    <t>[교양4319] 목3 목4</t>
  </si>
  <si>
    <t>023201</t>
  </si>
  <si>
    <t>미술감상</t>
  </si>
  <si>
    <t>강지은</t>
  </si>
  <si>
    <t>[교양4320] 수8 수9</t>
  </si>
  <si>
    <t>023221</t>
  </si>
  <si>
    <t>생명공학개론</t>
  </si>
  <si>
    <t>한송이 고영진</t>
  </si>
  <si>
    <t>[교양4130] 목8 목9</t>
  </si>
  <si>
    <t>023231</t>
  </si>
  <si>
    <t>김찬식</t>
  </si>
  <si>
    <t>023241</t>
  </si>
  <si>
    <t>서비스디자인의이해</t>
  </si>
  <si>
    <t>[교양4320] 수1 수2</t>
  </si>
  <si>
    <t>023271</t>
  </si>
  <si>
    <t>영화로보는정치</t>
  </si>
  <si>
    <t>강경희</t>
  </si>
  <si>
    <t>023301</t>
  </si>
  <si>
    <t>인생설계와진로</t>
  </si>
  <si>
    <t>양두영 임은숙</t>
  </si>
  <si>
    <t>[교양4236] 월6 월7</t>
  </si>
  <si>
    <t>023302</t>
  </si>
  <si>
    <t>[교양4236] 월8 월9</t>
  </si>
  <si>
    <t>023321</t>
  </si>
  <si>
    <t>자본주의와기업법</t>
  </si>
  <si>
    <t>오성근</t>
  </si>
  <si>
    <t>[교양4130] 화8 화9</t>
  </si>
  <si>
    <t>023331</t>
  </si>
  <si>
    <t>제주4.3의역사적이해</t>
  </si>
  <si>
    <t>양정필</t>
  </si>
  <si>
    <t>023351</t>
  </si>
  <si>
    <t>한자와한자어</t>
  </si>
  <si>
    <t>023361</t>
  </si>
  <si>
    <t>행복한삶을위한철학</t>
  </si>
  <si>
    <t>윤용택</t>
  </si>
  <si>
    <t>023371</t>
  </si>
  <si>
    <t>골프와건강</t>
  </si>
  <si>
    <t>023372</t>
  </si>
  <si>
    <t>김석훈 이인엽</t>
  </si>
  <si>
    <t>023381</t>
  </si>
  <si>
    <t>제주바다와서핑</t>
  </si>
  <si>
    <t>김미예 곽도규</t>
  </si>
  <si>
    <t>023391</t>
  </si>
  <si>
    <t>제주바다의파도와함께하는패들보드</t>
  </si>
  <si>
    <t>박경호 노병주</t>
  </si>
  <si>
    <t>JOY공유대학 금1[] 금2[] 금3[] 금4[] 금5[]</t>
  </si>
  <si>
    <t>023401</t>
  </si>
  <si>
    <t>스쿠버로시작하는제주해양탐험</t>
  </si>
  <si>
    <t>서태범 유주인</t>
  </si>
  <si>
    <t>023402</t>
  </si>
  <si>
    <t>024021</t>
  </si>
  <si>
    <t>낯선철학하기</t>
  </si>
  <si>
    <t>김치완</t>
  </si>
  <si>
    <t>024031</t>
  </si>
  <si>
    <t>대중문학과문화</t>
  </si>
  <si>
    <t>권유성</t>
  </si>
  <si>
    <t>[교양4318] 수8 수9</t>
  </si>
  <si>
    <t>024032</t>
  </si>
  <si>
    <t>김진철</t>
  </si>
  <si>
    <t>[교양4236] 수8 수9</t>
  </si>
  <si>
    <t>024141</t>
  </si>
  <si>
    <t>생명공학과ICT</t>
  </si>
  <si>
    <t>이효연 김인중 선현진 강홍규 김정식 김진희 카르티케얀 아드히물람</t>
  </si>
  <si>
    <t>[교양4227] 목6 목7</t>
  </si>
  <si>
    <t>024171</t>
  </si>
  <si>
    <t>생활과원예</t>
  </si>
  <si>
    <t>강훈</t>
  </si>
  <si>
    <t>[감귤101] 목8 목9</t>
  </si>
  <si>
    <t>024181</t>
  </si>
  <si>
    <t>생활속의무역</t>
  </si>
  <si>
    <t>홍재성</t>
  </si>
  <si>
    <t>024191</t>
  </si>
  <si>
    <t>생활속의전자공학</t>
  </si>
  <si>
    <t>김우영</t>
  </si>
  <si>
    <t>[공과3호C307] 월8 월9</t>
  </si>
  <si>
    <t>024221</t>
  </si>
  <si>
    <t>소리의과학과인문학</t>
  </si>
  <si>
    <t>팽동국 김인중 김세헌 김효정 강정은 오대영</t>
  </si>
  <si>
    <t>024241</t>
  </si>
  <si>
    <t>음악감상</t>
  </si>
  <si>
    <t>김효정</t>
  </si>
  <si>
    <t>[아라뮤즈홀] 월6 월7</t>
  </si>
  <si>
    <t>024251</t>
  </si>
  <si>
    <t>음악여행</t>
  </si>
  <si>
    <t>정주희</t>
  </si>
  <si>
    <t>[음악관210] 목1 목2</t>
  </si>
  <si>
    <t>024261</t>
  </si>
  <si>
    <t>음악의이해</t>
  </si>
  <si>
    <t>심희정</t>
  </si>
  <si>
    <t>[음악관210] 수3 수4</t>
  </si>
  <si>
    <t>024271</t>
  </si>
  <si>
    <t>인간과건축</t>
  </si>
  <si>
    <t>이용규</t>
  </si>
  <si>
    <t>024291</t>
  </si>
  <si>
    <t>정보통신과컴퓨터개론</t>
  </si>
  <si>
    <t>김진숙</t>
  </si>
  <si>
    <t>[교양4226] 월6 월7</t>
  </si>
  <si>
    <t>024292</t>
  </si>
  <si>
    <t>김강석</t>
  </si>
  <si>
    <t>[교양4226] 월3 월4</t>
  </si>
  <si>
    <t>024293</t>
  </si>
  <si>
    <t>[교양4226] 수3 수4</t>
  </si>
  <si>
    <t>024294</t>
  </si>
  <si>
    <t>송왕철</t>
  </si>
  <si>
    <t>024295</t>
  </si>
  <si>
    <t>[교양4226] 목3 목4</t>
  </si>
  <si>
    <t>024296</t>
  </si>
  <si>
    <t>[교양4226] 목6 목7</t>
  </si>
  <si>
    <t>024341</t>
  </si>
  <si>
    <t>창업과경영</t>
  </si>
  <si>
    <t>박설우 배창봉</t>
  </si>
  <si>
    <t>[교양4129] 수3 수4</t>
  </si>
  <si>
    <t>024351</t>
  </si>
  <si>
    <t>창의적모순해결</t>
  </si>
  <si>
    <t>024381</t>
  </si>
  <si>
    <t>패션이미지와스타일링</t>
  </si>
  <si>
    <t>장애란</t>
  </si>
  <si>
    <t>024401</t>
  </si>
  <si>
    <t>생활속의발명</t>
  </si>
  <si>
    <t>라상원</t>
  </si>
  <si>
    <t>[교양4226] 화6 화7</t>
  </si>
  <si>
    <t>024441</t>
  </si>
  <si>
    <t>융합주제강좌:건강</t>
  </si>
  <si>
    <t>강지영 한나영 노병주</t>
  </si>
  <si>
    <t>024451</t>
  </si>
  <si>
    <t>지식재산의이해</t>
  </si>
  <si>
    <t>현정석 김인중</t>
  </si>
  <si>
    <t>024461</t>
  </si>
  <si>
    <t>자바언어로시작하는코딩</t>
  </si>
  <si>
    <t>이정훈</t>
  </si>
  <si>
    <t>025001</t>
  </si>
  <si>
    <t>국제무역의이해</t>
  </si>
  <si>
    <t>박진우</t>
  </si>
  <si>
    <t>025031</t>
  </si>
  <si>
    <t>생활예절과옷차림</t>
  </si>
  <si>
    <t>장현주</t>
  </si>
  <si>
    <t>[자연2호NSB107] 수1 수2</t>
  </si>
  <si>
    <t>025041</t>
  </si>
  <si>
    <t>세계시민격</t>
  </si>
  <si>
    <t>025061</t>
  </si>
  <si>
    <t>영미사회와문화의산책</t>
  </si>
  <si>
    <t>고영희</t>
  </si>
  <si>
    <t>025081</t>
  </si>
  <si>
    <t>인물로본동양사</t>
  </si>
  <si>
    <t>정창원</t>
  </si>
  <si>
    <t>025101</t>
  </si>
  <si>
    <t>일본문화의이해</t>
  </si>
  <si>
    <t>소명선 오상은</t>
  </si>
  <si>
    <t>025121</t>
  </si>
  <si>
    <t>전쟁과평화</t>
  </si>
  <si>
    <t>김진호</t>
  </si>
  <si>
    <t>원격수업강좌 금6[]</t>
  </si>
  <si>
    <t>025141</t>
  </si>
  <si>
    <t>중국고전감상</t>
  </si>
  <si>
    <t>조성식 고지영</t>
  </si>
  <si>
    <t>025151</t>
  </si>
  <si>
    <t>중국문화의이해</t>
  </si>
  <si>
    <t>025171</t>
  </si>
  <si>
    <t>테마로보는서양역사탐방</t>
  </si>
  <si>
    <t>문혜경</t>
  </si>
  <si>
    <t>[교양4225] 화8 화9</t>
  </si>
  <si>
    <t>025181</t>
  </si>
  <si>
    <t>프랑스문화의이해</t>
  </si>
  <si>
    <t>[교양4130] 수3 수4</t>
  </si>
  <si>
    <t>025191</t>
  </si>
  <si>
    <t>한문과중국문화컨텐츠</t>
  </si>
  <si>
    <t>025201</t>
  </si>
  <si>
    <t>현대일본의이해</t>
  </si>
  <si>
    <t>박윤희 이충규</t>
  </si>
  <si>
    <t>[교양4129] 월3 월4</t>
  </si>
  <si>
    <t>026001</t>
  </si>
  <si>
    <t>공공외교론</t>
  </si>
  <si>
    <t>026021</t>
  </si>
  <si>
    <t>국제안보와제주</t>
  </si>
  <si>
    <t>[교양4325] 화6 화7</t>
  </si>
  <si>
    <t>026031</t>
  </si>
  <si>
    <t>글로벌시민의식</t>
  </si>
  <si>
    <t>다런 사우스콧</t>
  </si>
  <si>
    <t>[교양4232] 목8 목9</t>
  </si>
  <si>
    <t>026051</t>
  </si>
  <si>
    <t>문화간커뮤니케이션</t>
  </si>
  <si>
    <t>[교양4318] 월8 월9</t>
  </si>
  <si>
    <t>026081</t>
  </si>
  <si>
    <t>민사사건과법</t>
  </si>
  <si>
    <t>박준선</t>
  </si>
  <si>
    <t>[교양4130] 목3 목4</t>
  </si>
  <si>
    <t>026121</t>
  </si>
  <si>
    <t>아시아의자연환경과인간생활</t>
  </si>
  <si>
    <t>026131</t>
  </si>
  <si>
    <t>여성학</t>
  </si>
  <si>
    <t>김숙이</t>
  </si>
  <si>
    <t>026151</t>
  </si>
  <si>
    <t>영상으로일본문학읽기</t>
  </si>
  <si>
    <t>배서영 박려옥</t>
  </si>
  <si>
    <t>026161</t>
  </si>
  <si>
    <t>영어로배우는국제위상의한국문화:K-Movies</t>
  </si>
  <si>
    <t>한진이</t>
  </si>
  <si>
    <t>[교양4134] 월6 월7</t>
  </si>
  <si>
    <t>026171</t>
  </si>
  <si>
    <t>영어로배우는아시아속의제주문화이해</t>
  </si>
  <si>
    <t>[교양4325] 화8 화9</t>
  </si>
  <si>
    <t>026181</t>
  </si>
  <si>
    <t>영어로배우는재미있는제주신화이야기</t>
  </si>
  <si>
    <t>[교양4325] 수1 수2</t>
  </si>
  <si>
    <t>026191</t>
  </si>
  <si>
    <t>영어문헌에등장하는아시아및세계속의제주</t>
  </si>
  <si>
    <t>[교양4325] 화3 화4</t>
  </si>
  <si>
    <t>026211</t>
  </si>
  <si>
    <t>인간의이해</t>
  </si>
  <si>
    <t>[교양4320] 수3 수4</t>
  </si>
  <si>
    <t>026212</t>
  </si>
  <si>
    <t>[교양4319] 수6 수7</t>
  </si>
  <si>
    <t>026251</t>
  </si>
  <si>
    <t>재일제주인의삶과정신</t>
  </si>
  <si>
    <t>[교양4129] 화6 화7</t>
  </si>
  <si>
    <t>026252</t>
  </si>
  <si>
    <t>[교양4226] 화3 화4</t>
  </si>
  <si>
    <t>026253</t>
  </si>
  <si>
    <t>[교양4226] 수6 수7</t>
  </si>
  <si>
    <t>026261</t>
  </si>
  <si>
    <t>제주와세계섬문화비교연구</t>
  </si>
  <si>
    <t>[교양4226] 목1 목2</t>
  </si>
  <si>
    <t>026271</t>
  </si>
  <si>
    <t>제주의역사와문화</t>
  </si>
  <si>
    <t>026311</t>
  </si>
  <si>
    <t>한국사의재조명</t>
  </si>
  <si>
    <t>전영준</t>
  </si>
  <si>
    <t>026312</t>
  </si>
  <si>
    <t>조형근</t>
  </si>
  <si>
    <t>026321</t>
  </si>
  <si>
    <t>한류와세계문화트렌드</t>
  </si>
  <si>
    <t>[교양4318] 월1 월2</t>
  </si>
  <si>
    <t>026331</t>
  </si>
  <si>
    <t>헌법의정신</t>
  </si>
  <si>
    <t>신용인</t>
  </si>
  <si>
    <t>[교양4130] 화6 화7</t>
  </si>
  <si>
    <t>026351</t>
  </si>
  <si>
    <t>생활속의형사법</t>
  </si>
  <si>
    <t>김경락</t>
  </si>
  <si>
    <t>[교양4227] 수6 수7</t>
  </si>
  <si>
    <t>026381</t>
  </si>
  <si>
    <t>교양무용</t>
  </si>
  <si>
    <t>홍예주</t>
  </si>
  <si>
    <t>[체육관B01] 목7 목8 목9</t>
  </si>
  <si>
    <t>026391</t>
  </si>
  <si>
    <t>미래신산업과지식재산</t>
  </si>
  <si>
    <t>현정석 김인중 허재영 권기섭</t>
  </si>
  <si>
    <t>[교양4128] 목8 목9</t>
  </si>
  <si>
    <t>026411</t>
  </si>
  <si>
    <t>예비부모교육</t>
  </si>
  <si>
    <t>박정환</t>
  </si>
  <si>
    <t>061201</t>
  </si>
  <si>
    <t>김진아</t>
  </si>
  <si>
    <t>[교사305] 월3 월4</t>
  </si>
  <si>
    <t>061202</t>
  </si>
  <si>
    <t>[교사305] 월6 월7</t>
  </si>
  <si>
    <t>061211</t>
  </si>
  <si>
    <t>[교사313] 월3 월4</t>
  </si>
  <si>
    <t>061212</t>
  </si>
  <si>
    <t>이호수</t>
  </si>
  <si>
    <t>[사라407] 월6 월7</t>
  </si>
  <si>
    <t>061331</t>
  </si>
  <si>
    <t>라자로 로드리게즈</t>
  </si>
  <si>
    <t>[교사306] 월6 월7</t>
  </si>
  <si>
    <t>061332</t>
  </si>
  <si>
    <t>[교사306] 월8 월9</t>
  </si>
  <si>
    <t>061333</t>
  </si>
  <si>
    <t>[교사306] 화6 화7</t>
  </si>
  <si>
    <t>061334</t>
  </si>
  <si>
    <t>[교사306] 수8 수9</t>
  </si>
  <si>
    <t>061490</t>
  </si>
  <si>
    <t>융합교육과코딩</t>
  </si>
  <si>
    <t>현도익 김소형</t>
  </si>
  <si>
    <t>월10[실과301] 월10[사라315] 월11[실과301] 월11[사라315]</t>
  </si>
  <si>
    <t>061491</t>
  </si>
  <si>
    <t>현도익 강용주</t>
  </si>
  <si>
    <t>061492</t>
  </si>
  <si>
    <t>수10[실과301] 수10[사라315] 수11[실과301] 수11[사라315]</t>
  </si>
  <si>
    <t>061493</t>
  </si>
  <si>
    <t>062131</t>
  </si>
  <si>
    <t>아동문학의이해</t>
  </si>
  <si>
    <t>이근영</t>
  </si>
  <si>
    <t>062132</t>
  </si>
  <si>
    <t>[교사307] 목3 목4</t>
  </si>
  <si>
    <t>062141</t>
  </si>
  <si>
    <t>현대사조</t>
  </si>
  <si>
    <t>변종헌</t>
  </si>
  <si>
    <t>[교사204] 수2 수3</t>
  </si>
  <si>
    <t>062142</t>
  </si>
  <si>
    <t>[교사305] 목3 목4</t>
  </si>
  <si>
    <t>062301</t>
  </si>
  <si>
    <t>국악실기의기초</t>
  </si>
  <si>
    <t>홍주희</t>
  </si>
  <si>
    <t>[예술310] 수8 수9</t>
  </si>
  <si>
    <t>062302</t>
  </si>
  <si>
    <t>이윤경</t>
  </si>
  <si>
    <t>062303</t>
  </si>
  <si>
    <t>[예술310] 화6 화7</t>
  </si>
  <si>
    <t>062311</t>
  </si>
  <si>
    <t>현대미술감상</t>
  </si>
  <si>
    <t>양묵</t>
  </si>
  <si>
    <t>[교사307] 화3 화4</t>
  </si>
  <si>
    <t>062312</t>
  </si>
  <si>
    <t>[교사307] 화6 화7</t>
  </si>
  <si>
    <t>062313</t>
  </si>
  <si>
    <t>[교사307] 수8 수9</t>
  </si>
  <si>
    <t>062411</t>
  </si>
  <si>
    <t>동계스포츠(스키)</t>
  </si>
  <si>
    <t>남윤호</t>
  </si>
  <si>
    <t>062421</t>
  </si>
  <si>
    <t>미래융합IT인문학</t>
  </si>
  <si>
    <t>박남제 정유진</t>
  </si>
  <si>
    <t>062451</t>
  </si>
  <si>
    <t>지구촌이해와역사</t>
  </si>
  <si>
    <t>곽병현</t>
  </si>
  <si>
    <t>[교사302] 화8 화9</t>
  </si>
  <si>
    <t>062452</t>
  </si>
  <si>
    <t>김오진</t>
  </si>
  <si>
    <t>[교사304] 목1 목2</t>
  </si>
  <si>
    <t>062453</t>
  </si>
  <si>
    <t>정주연</t>
  </si>
  <si>
    <t>[교사304] 목3 목4</t>
  </si>
  <si>
    <t>062461</t>
  </si>
  <si>
    <t>지속가능식교육</t>
  </si>
  <si>
    <t>김종우</t>
  </si>
  <si>
    <t>062471</t>
  </si>
  <si>
    <t>미술로마음읽기</t>
  </si>
  <si>
    <t>정은재</t>
  </si>
  <si>
    <t>[교사307] 목6 목7</t>
  </si>
  <si>
    <t>071221</t>
  </si>
  <si>
    <t>정민주</t>
  </si>
  <si>
    <t>목3[교양4236] 목4[교양4236] 금1[교양4320] 금2[교양4320]</t>
  </si>
  <si>
    <t>071222</t>
  </si>
  <si>
    <t>[공과3호C306] 수3 수4 금1 금2</t>
  </si>
  <si>
    <t>071351</t>
  </si>
  <si>
    <t>[교양4323] 수6 수7</t>
  </si>
  <si>
    <t>071352</t>
  </si>
  <si>
    <t>072221</t>
  </si>
  <si>
    <t>물리학및실험Ⅱ</t>
  </si>
  <si>
    <t>우종관</t>
  </si>
  <si>
    <t>072222</t>
  </si>
  <si>
    <t>유영훈 고재우</t>
  </si>
  <si>
    <t>072223</t>
  </si>
  <si>
    <t>김정길 고재우</t>
  </si>
  <si>
    <t>072241</t>
  </si>
  <si>
    <t>기초공학수학Ⅱ</t>
  </si>
  <si>
    <t>이병식</t>
  </si>
  <si>
    <t>[교양4133] 화3 목6 목7</t>
  </si>
  <si>
    <t>072242</t>
  </si>
  <si>
    <t>[공과3호C307] 월6 월7 목5</t>
  </si>
  <si>
    <t>072243</t>
  </si>
  <si>
    <t>송경환</t>
  </si>
  <si>
    <t>[교양4318] 화4 목6 목7</t>
  </si>
  <si>
    <t>072261</t>
  </si>
  <si>
    <t>확률통계</t>
  </si>
  <si>
    <t>김혜진</t>
  </si>
  <si>
    <t>[공과3호C428] 금7 금8 금9</t>
  </si>
  <si>
    <t>072262</t>
  </si>
  <si>
    <t>072401</t>
  </si>
  <si>
    <t>공학윤리</t>
  </si>
  <si>
    <t>이용길</t>
  </si>
  <si>
    <t>[교양4231] 금3 금4</t>
  </si>
  <si>
    <t>072402</t>
  </si>
  <si>
    <t>[교양4231] 금5 금6</t>
  </si>
  <si>
    <t>072411</t>
  </si>
  <si>
    <t>발명과특허</t>
  </si>
  <si>
    <t>김인중 장명훈 허재영</t>
  </si>
  <si>
    <t>081371</t>
  </si>
  <si>
    <t>한국어Ⅰ</t>
  </si>
  <si>
    <t>김경희</t>
  </si>
  <si>
    <t>[교양4127] 화3 화4</t>
  </si>
  <si>
    <t>081372</t>
  </si>
  <si>
    <t>[교양4127] 화6 화7</t>
  </si>
  <si>
    <t>091101</t>
  </si>
  <si>
    <t>고은경</t>
  </si>
  <si>
    <t>[교양4128] 월10 월11</t>
  </si>
  <si>
    <t>091201</t>
  </si>
  <si>
    <t>[교양4128] 화10 화11</t>
  </si>
  <si>
    <t>091331</t>
  </si>
  <si>
    <t>[교양4128] 목10 목11</t>
  </si>
  <si>
    <t>092161</t>
  </si>
  <si>
    <t>092241</t>
  </si>
  <si>
    <t>현대행정학입문</t>
  </si>
  <si>
    <t>진영찬</t>
  </si>
  <si>
    <t>[교양4227] 수10 수11</t>
  </si>
  <si>
    <t>092431</t>
  </si>
  <si>
    <t>클래식산책</t>
  </si>
  <si>
    <t>박웅</t>
  </si>
  <si>
    <t>[음악관210] 화10 화11</t>
  </si>
  <si>
    <t>송현수</t>
  </si>
  <si>
    <t>[교양4225] 월10 월11</t>
  </si>
  <si>
    <t>교육심리</t>
  </si>
  <si>
    <t>김성봉</t>
  </si>
  <si>
    <t>고혜인</t>
  </si>
  <si>
    <t>[교양4127] 목1 목2</t>
  </si>
  <si>
    <t>오옥선</t>
  </si>
  <si>
    <t>[교양4127] 목3 목4</t>
  </si>
  <si>
    <t>김운옥</t>
  </si>
  <si>
    <t>[교양4317] 수6 수7</t>
  </si>
  <si>
    <t>생활지도및상담</t>
  </si>
  <si>
    <t>교육행정및교육경영</t>
  </si>
  <si>
    <t>홍지오</t>
  </si>
  <si>
    <t>[교양4127] 수3 수4</t>
  </si>
  <si>
    <t>김영희 이연옥</t>
  </si>
  <si>
    <t>[교양4127] 수6 수7</t>
  </si>
  <si>
    <t>김영희</t>
  </si>
  <si>
    <t>[교양4127] 수8 수9</t>
  </si>
  <si>
    <t>[교양4323] 수8 수9</t>
  </si>
  <si>
    <t>[교양4127] 목8 목9</t>
  </si>
  <si>
    <t>교직실무</t>
  </si>
  <si>
    <t>강진숙</t>
  </si>
  <si>
    <t>[교양4127] 목7</t>
  </si>
  <si>
    <t>디지털교육</t>
  </si>
  <si>
    <t>[교양4232] 목4</t>
  </si>
  <si>
    <t>[교양4127] 목6</t>
  </si>
  <si>
    <t>조재춘</t>
  </si>
  <si>
    <t>고영실</t>
  </si>
  <si>
    <t>[교사313] 화8 화9</t>
  </si>
  <si>
    <t>다문화시민교육의이론과실제</t>
  </si>
  <si>
    <t>김민호 문현식 문신철 바트나상난딩토야</t>
  </si>
  <si>
    <t>금9[사라101] 금9[교사204] 금9[교사206] 금9[교사313] 금10[사라101] 금10[교사204] 금10[교사206] 금10[교사313]</t>
  </si>
  <si>
    <t>고전 백규호 강은주 이은경</t>
  </si>
  <si>
    <t>화9[사라101] 화9[교사206] 화9[교사305] 화9[교사307] 화10[사라101] 화10[교사206] 화10[교사305] 화10[교사307]</t>
  </si>
  <si>
    <t>서명석</t>
  </si>
  <si>
    <t>[교사204] 수8 수9</t>
  </si>
  <si>
    <t>[교사204] 화6 화7</t>
  </si>
  <si>
    <t>[교사204] 화8 화9</t>
  </si>
  <si>
    <t>[교사204] 수6 수7</t>
  </si>
  <si>
    <t>연번</t>
    <phoneticPr fontId="5" type="noConversion"/>
  </si>
  <si>
    <t>과  목  명</t>
    <phoneticPr fontId="5" type="noConversion"/>
  </si>
  <si>
    <t>실시사항</t>
    <phoneticPr fontId="5" type="noConversion"/>
  </si>
  <si>
    <t>요청사항</t>
    <phoneticPr fontId="5" type="noConversion"/>
  </si>
  <si>
    <t>61명
이상</t>
    <phoneticPr fontId="5" type="noConversion"/>
  </si>
  <si>
    <t>본부
실시</t>
    <phoneticPr fontId="5" type="noConversion"/>
  </si>
  <si>
    <t>자체
실시</t>
    <phoneticPr fontId="5" type="noConversion"/>
  </si>
  <si>
    <t>교양동
사용</t>
    <phoneticPr fontId="5" type="noConversion"/>
  </si>
  <si>
    <t>분반요청</t>
    <phoneticPr fontId="5" type="noConversion"/>
  </si>
  <si>
    <t>공동시험
요청</t>
    <phoneticPr fontId="5" type="noConversion"/>
  </si>
  <si>
    <t>강의실
변경요청</t>
    <phoneticPr fontId="5" type="noConversion"/>
  </si>
  <si>
    <t>감독교수
변경</t>
    <phoneticPr fontId="5" type="noConversion"/>
  </si>
  <si>
    <t>감독교수
지원요청</t>
    <phoneticPr fontId="5" type="noConversion"/>
  </si>
  <si>
    <t>비고</t>
    <phoneticPr fontId="5" type="noConversion"/>
  </si>
  <si>
    <t>교과목내용</t>
    <phoneticPr fontId="5" type="noConversion"/>
  </si>
  <si>
    <t>O</t>
  </si>
  <si>
    <t>X</t>
  </si>
  <si>
    <t>강좌종류</t>
    <phoneticPr fontId="5" type="noConversion"/>
  </si>
  <si>
    <t>반번호</t>
    <phoneticPr fontId="5" type="noConversion"/>
  </si>
  <si>
    <t>과  목  명</t>
  </si>
  <si>
    <t>이수
구분</t>
    <phoneticPr fontId="5" type="noConversion"/>
  </si>
  <si>
    <t>수강
인원</t>
    <phoneticPr fontId="5" type="noConversion"/>
  </si>
  <si>
    <t>시험일시</t>
    <phoneticPr fontId="5" type="noConversion"/>
  </si>
  <si>
    <t>시험장소</t>
    <phoneticPr fontId="5" type="noConversion"/>
  </si>
  <si>
    <t>금5</t>
    <phoneticPr fontId="5" type="noConversion"/>
  </si>
  <si>
    <t>시험</t>
  </si>
  <si>
    <t>수업</t>
  </si>
  <si>
    <t>자체</t>
  </si>
  <si>
    <t>목10</t>
    <phoneticPr fontId="5" type="noConversion"/>
  </si>
  <si>
    <t>금6</t>
    <phoneticPr fontId="5" type="noConversion"/>
  </si>
  <si>
    <t>토3</t>
    <phoneticPr fontId="5" type="noConversion"/>
  </si>
  <si>
    <t>토2</t>
    <phoneticPr fontId="5" type="noConversion"/>
  </si>
  <si>
    <t>토5</t>
    <phoneticPr fontId="5" type="noConversion"/>
  </si>
  <si>
    <t>[교양4129]</t>
  </si>
  <si>
    <t>JNUCLASS</t>
    <phoneticPr fontId="5" type="noConversion"/>
  </si>
  <si>
    <t>[경상1호0101]</t>
  </si>
  <si>
    <t>금2</t>
    <phoneticPr fontId="5" type="noConversion"/>
  </si>
  <si>
    <t>[인문2호1101]</t>
  </si>
  <si>
    <t>[자연2호NS315]</t>
  </si>
  <si>
    <t>[통역번역대학원203호]</t>
  </si>
  <si>
    <t>수5</t>
    <phoneticPr fontId="5" type="noConversion"/>
  </si>
  <si>
    <t>월10</t>
    <phoneticPr fontId="5" type="noConversion"/>
  </si>
  <si>
    <t>토4</t>
    <phoneticPr fontId="5" type="noConversion"/>
  </si>
  <si>
    <t>화7 화8</t>
  </si>
  <si>
    <t>목6 목7</t>
  </si>
  <si>
    <t>K-MOOC강좌</t>
  </si>
  <si>
    <t>화8 화9</t>
  </si>
  <si>
    <t>목1 목2</t>
  </si>
  <si>
    <t>목8 목9</t>
  </si>
  <si>
    <t>[교양4133] 금5 금6 금7 금8</t>
  </si>
  <si>
    <t>금2[] 금3[] 금4[] 금6[] 금7[] 금8[]</t>
  </si>
  <si>
    <t>[인문2호1422] 목8 목9</t>
  </si>
  <si>
    <t>K-MOOC강좌 금6[] 금7[]</t>
  </si>
  <si>
    <t>목1[교양4225] 목1[교양4318] 목2[교양4225] 목2[교양4318]</t>
  </si>
  <si>
    <t>[인문1호8119] 목3 목4</t>
  </si>
  <si>
    <t>박한철</t>
  </si>
  <si>
    <t>블렌디드강좌 목1[교양4129] 목2[교양4129] 금1[교양4130] 금2[교양4130]</t>
  </si>
  <si>
    <t>[인문2호1420] 목6 목7</t>
  </si>
  <si>
    <t>목3[간호대101] 목3[언어101] 목4[간호대101] 목4[언어101]</t>
  </si>
  <si>
    <t>[인문2호1107] 화3 수6 수7</t>
  </si>
  <si>
    <t>[인문2호1107] 수8 수9 목5</t>
  </si>
  <si>
    <t>[인문2호1107] 화1 화2 수2</t>
  </si>
  <si>
    <t>[인문2호1107] 월9 화6 화7</t>
  </si>
  <si>
    <t>[인문2호1104] 화2 화3 화4</t>
  </si>
  <si>
    <t>[PC01] 화2 화3 수2</t>
  </si>
  <si>
    <t>[PC01] 수8 수9 목9</t>
  </si>
  <si>
    <t>[PC01] 수3 수4 수5</t>
  </si>
  <si>
    <t>[사회대2120] 수6 수7</t>
  </si>
  <si>
    <t>[인문2호1329] 화6 화7</t>
  </si>
  <si>
    <t>[인문2호1101] 수6 수7</t>
  </si>
  <si>
    <t>인간행동의이해</t>
  </si>
  <si>
    <t>[인문2호1101] 화8 화9</t>
  </si>
  <si>
    <t>심리학개설</t>
  </si>
  <si>
    <t>월1[교양4136] 월2[교양4136] 화8[자연1호9411] 화9[자연1호9411]</t>
  </si>
  <si>
    <t>수3[자연1호9301] 수4[자연1호9301] 목3[교양4136] 목4[교양4136]</t>
  </si>
  <si>
    <t>월3[교양4136] 월4[교양4136] 화3[자연1호9411] 화4[자연1호9411]</t>
  </si>
  <si>
    <t>월6[약학대학1호관101] 월7[약학대학1호관101] 목8[교양4136] 목9[교양4136]</t>
  </si>
  <si>
    <t>수1[교양4226] 수2[교양4226] 목6[교양4136] 목7[교양4136]</t>
  </si>
  <si>
    <t>월6[자연1호9301] 월7[자연1호9301] 수6[교양4136] 수7[교양4136]</t>
  </si>
  <si>
    <t>수8[교양4136] 수9[교양4136] 목3[교양4134] 목4[교양4134]</t>
  </si>
  <si>
    <t>화8[자연2호NS415] 화9[자연2호NS415] 목8[자연2호NS409] 목9[자연2호NS409]</t>
  </si>
  <si>
    <t>원격수업강좌 [교양4130] 금6 금7</t>
  </si>
  <si>
    <t>블렌디드강좌 [교양4129] 화3 화4</t>
  </si>
  <si>
    <t>수1[약학대학1호관101] 수2[약학대학1호관101] 목1[간호320] 목2[간호320]</t>
  </si>
  <si>
    <t>월2[통역번역대학원207호] 월3[골프아카데미011] 월4[골프아카데미011]</t>
  </si>
  <si>
    <t>수1[통역번역대학원203호] 수2[체육관101] 수3[체육관101]</t>
  </si>
  <si>
    <t>수2[볼링장(외부)] 수3[볼링장(외부)] 수4[체육관106]</t>
  </si>
  <si>
    <t>수5[체육관106] 수6[볼링장(외부)] 수7[볼링장(외부)]</t>
  </si>
  <si>
    <t>수5[통역번역대학원203호] 수6[00023] 수7[00023]</t>
  </si>
  <si>
    <t>화6[사범1호 1305] 화7[테니스장] 화8[테니스장]</t>
  </si>
  <si>
    <t>월6[사범1호 1305] 월7[테니스장] 월8[테니스장]</t>
  </si>
  <si>
    <t>월2[운동장] 월3[운동장] 월4[사범1호 1305]</t>
  </si>
  <si>
    <t>[인문2호1420] 화8 화9</t>
  </si>
  <si>
    <t>생명과학개론</t>
  </si>
  <si>
    <t>JOY공유대학 [골프아카데미011] 목2 목3</t>
  </si>
  <si>
    <t>[공과4호D014] 화2 화3</t>
  </si>
  <si>
    <t>원격수업강좌 [공과4호D014] 화7 화8</t>
  </si>
  <si>
    <t>블렌디드강좌 [경상1호0310] 목8 목9</t>
  </si>
  <si>
    <t>[인문1호8119] 수8 수9</t>
  </si>
  <si>
    <t>[인문2호1101] 수8 수9</t>
  </si>
  <si>
    <t>[인문2호1101] 월6 월7</t>
  </si>
  <si>
    <t>목10[실과301] 목10[사라315] 목11[실과301] 목11[사라315]</t>
  </si>
  <si>
    <t>[교사307] 목1 목2</t>
  </si>
  <si>
    <t>[교사305] 일1 일2 일3 일5 일6 일7 일8 일9 목6 목7 목8 토1 토2 토3 토5 토6 토7 토8 토9</t>
  </si>
  <si>
    <t>원격수업강좌 [사라315] 목6 목7</t>
  </si>
  <si>
    <t>화3[교양4128] 화4[교양4128] 목6[간호320] 목7[간호320]</t>
  </si>
  <si>
    <t>월6[교양4128] 월7[교양4128] 목8[간호320] 목9[간호320]</t>
  </si>
  <si>
    <t>화6[교양4231] 화7[교양4231] 수6[간호320] 수7[간호320]</t>
  </si>
  <si>
    <t>한국어Ⅱ</t>
    <phoneticPr fontId="5" type="noConversion"/>
  </si>
  <si>
    <t>092631</t>
  </si>
  <si>
    <t>[사범1호 1218] 월6 월7</t>
  </si>
  <si>
    <t>[사범1호 1218] 목4</t>
  </si>
  <si>
    <t>[사범1호 1218] 목7</t>
  </si>
  <si>
    <t>블렌디드강좌 [사라101] 화3 화4</t>
  </si>
  <si>
    <t>1시간 시험실시(금6)</t>
    <phoneticPr fontId="5" type="noConversion"/>
  </si>
  <si>
    <t>수와논리 공동시험, 2시간 시험실시(금1,2), 강의실 변경요청 : 교양동 80인 강의실로 요청</t>
    <phoneticPr fontId="5" type="noConversion"/>
  </si>
  <si>
    <t>수와논리 공동시험, 2시간 시험실시(금1,2), 강의실 변경요청 : 교양4318 ▶ 교양4320</t>
    <phoneticPr fontId="5" type="noConversion"/>
  </si>
  <si>
    <t>수와논리 공동시험, 2시간 시험실시(금1,2), 강의실 변경요청 : 교양동 80인 강의실로 요청</t>
    <phoneticPr fontId="5" type="noConversion"/>
  </si>
  <si>
    <t>수와논리 공동시험, 2시간 시험실시(금1,2)</t>
    <phoneticPr fontId="5" type="noConversion"/>
  </si>
  <si>
    <t>2시간 시험 실시(월6,7), 강의실 변경요청 : 큰강의실 요청(120인 혹은 200인)</t>
    <phoneticPr fontId="5" type="noConversion"/>
  </si>
  <si>
    <t>1시간 시험실시(금5)</t>
    <phoneticPr fontId="5" type="noConversion"/>
  </si>
  <si>
    <t>2시간 시험 실시(화3,4)</t>
    <phoneticPr fontId="5" type="noConversion"/>
  </si>
  <si>
    <t>2시간 시험 실시(화6,7)</t>
    <phoneticPr fontId="5" type="noConversion"/>
  </si>
  <si>
    <t>2시간 시험 실시(목3,4)</t>
    <phoneticPr fontId="5" type="noConversion"/>
  </si>
  <si>
    <t>2시간 시험 실시(목5,6)</t>
    <phoneticPr fontId="5" type="noConversion"/>
  </si>
  <si>
    <t>2시간 시험 실시(월3,4)</t>
    <phoneticPr fontId="5" type="noConversion"/>
  </si>
  <si>
    <t>수와논리 공동시험, 2시간 시험실시(금1,2), 강의실 변경요청 : 교양4320 ▶ 교양4318</t>
    <phoneticPr fontId="5" type="noConversion"/>
  </si>
  <si>
    <t>수와논리 공동시험, 2시간 시험실시(금1,2), 강의실 변경요청 : 교양강의동 요청</t>
    <phoneticPr fontId="5" type="noConversion"/>
  </si>
  <si>
    <t>기초공학수학ΙΙ 공동시험, 2시간 시험실시(목5,6), 강의실 변경요청 : 교양 4319</t>
    <phoneticPr fontId="5" type="noConversion"/>
  </si>
  <si>
    <t>기초공학수학ΙΙ 공동시험, 2시간 시험실시(목5,6), 강의실 변경요청 : 교양 4320</t>
    <phoneticPr fontId="5" type="noConversion"/>
  </si>
  <si>
    <t>기초공학수학ΙΙ 공동시험, 2시간 시험실시(목5,6), 감독교수변경 : 김성운교수</t>
    <phoneticPr fontId="5" type="noConversion"/>
  </si>
  <si>
    <t>1. 시험실시(2시간, 동일 강의실)</t>
    <phoneticPr fontId="5" type="noConversion"/>
  </si>
  <si>
    <t>1. 시험실시(2시간, 동일 강의실)</t>
    <phoneticPr fontId="5" type="noConversion"/>
  </si>
  <si>
    <t>1. 시험실시(2시간, 동일 강의실)</t>
    <phoneticPr fontId="5" type="noConversion"/>
  </si>
  <si>
    <t>1. 시험실시(2시간, 동일 강의실)</t>
    <phoneticPr fontId="5" type="noConversion"/>
  </si>
  <si>
    <t>1. 시험실시(2시간, 동일 강의실)</t>
    <phoneticPr fontId="5" type="noConversion"/>
  </si>
  <si>
    <t>철학과</t>
    <phoneticPr fontId="5" type="noConversion"/>
  </si>
  <si>
    <t>수학과</t>
    <phoneticPr fontId="5" type="noConversion"/>
  </si>
  <si>
    <t>수학과</t>
    <phoneticPr fontId="5" type="noConversion"/>
  </si>
  <si>
    <t>수학과</t>
    <phoneticPr fontId="5" type="noConversion"/>
  </si>
  <si>
    <t>[교양4129]</t>
    <phoneticPr fontId="5" type="noConversion"/>
  </si>
  <si>
    <t>[교양4320]</t>
    <phoneticPr fontId="5" type="noConversion"/>
  </si>
  <si>
    <t>[교양4319]</t>
    <phoneticPr fontId="5" type="noConversion"/>
  </si>
  <si>
    <t>[교양4128]</t>
    <phoneticPr fontId="5" type="noConversion"/>
  </si>
  <si>
    <t>금6</t>
    <phoneticPr fontId="5" type="noConversion"/>
  </si>
  <si>
    <t>목1 목2</t>
    <phoneticPr fontId="5" type="noConversion"/>
  </si>
  <si>
    <t>금1 금2</t>
    <phoneticPr fontId="5" type="noConversion"/>
  </si>
  <si>
    <t>금5</t>
    <phoneticPr fontId="5" type="noConversion"/>
  </si>
  <si>
    <t>화3 화4</t>
    <phoneticPr fontId="5" type="noConversion"/>
  </si>
  <si>
    <t>화6 화7</t>
    <phoneticPr fontId="5" type="noConversion"/>
  </si>
  <si>
    <t>목3 목4</t>
    <phoneticPr fontId="5" type="noConversion"/>
  </si>
  <si>
    <t>금1 금2</t>
    <phoneticPr fontId="5" type="noConversion"/>
  </si>
  <si>
    <t>목5 목6</t>
    <phoneticPr fontId="5" type="noConversion"/>
  </si>
  <si>
    <t>화10 화11</t>
    <phoneticPr fontId="5" type="noConversion"/>
  </si>
  <si>
    <t>[인문1호8119]</t>
    <phoneticPr fontId="5" type="noConversion"/>
  </si>
  <si>
    <t>[인문2호1101]</t>
    <phoneticPr fontId="5" type="noConversion"/>
  </si>
  <si>
    <t>[인문2호1108(세미나실)] 화1 화2</t>
    <phoneticPr fontId="5" type="noConversion"/>
  </si>
  <si>
    <t>[인문2호1108(세미나실)]</t>
  </si>
  <si>
    <t>[인문2호1101] 목8 목9</t>
    <phoneticPr fontId="5" type="noConversion"/>
  </si>
  <si>
    <t>[공과3호C207] 화5 목5 목6</t>
    <phoneticPr fontId="5" type="noConversion"/>
  </si>
  <si>
    <t>[공과3호C207]</t>
  </si>
  <si>
    <t>[인문2호1108(세미나실)] 화3 화4</t>
    <phoneticPr fontId="5" type="noConversion"/>
  </si>
  <si>
    <t>[인문2호1108(세미나실)] 수6 수7</t>
    <phoneticPr fontId="5" type="noConversion"/>
  </si>
  <si>
    <t>[교양4318]</t>
    <phoneticPr fontId="5" type="noConversion"/>
  </si>
  <si>
    <t>구분</t>
    <phoneticPr fontId="5" type="noConversion"/>
  </si>
  <si>
    <t>담당(감독)교수</t>
    <phoneticPr fontId="5" type="noConversion"/>
  </si>
  <si>
    <t>시험(수업(시간</t>
    <phoneticPr fontId="5" type="noConversion"/>
  </si>
  <si>
    <t>시험(수업)강의실</t>
    <phoneticPr fontId="5" type="noConversion"/>
  </si>
  <si>
    <t>실시학과</t>
    <phoneticPr fontId="5" type="noConversion"/>
  </si>
  <si>
    <t>관광경영</t>
    <phoneticPr fontId="5" type="noConversion"/>
  </si>
  <si>
    <t>[경상1호0101] 목3 목4</t>
    <phoneticPr fontId="5" type="noConversion"/>
  </si>
  <si>
    <t>토2</t>
    <phoneticPr fontId="5" type="noConversion"/>
  </si>
  <si>
    <t>시험실시(2시간, 동일 강의실)</t>
    <phoneticPr fontId="5" type="noConversion"/>
  </si>
  <si>
    <t>[경상1호0102] 목6 목7</t>
    <phoneticPr fontId="5" type="noConversion"/>
  </si>
  <si>
    <t>[경상1호0102]</t>
  </si>
  <si>
    <t>[경상1호0102] 수6 수7</t>
    <phoneticPr fontId="5" type="noConversion"/>
  </si>
  <si>
    <t>관광경영</t>
    <phoneticPr fontId="5" type="noConversion"/>
  </si>
  <si>
    <t>송경환-&gt;김성운</t>
    <phoneticPr fontId="5" type="noConversion"/>
  </si>
  <si>
    <t>12/03 실시 후 12/17 jnuclass 수업진행</t>
    <phoneticPr fontId="5" type="noConversion"/>
  </si>
  <si>
    <t>건축학전공</t>
    <phoneticPr fontId="5" type="noConversion"/>
  </si>
  <si>
    <t>시험실시(월6,7교시, 동일강의실, 분반요청, 
감독교수 지원요청)</t>
    <phoneticPr fontId="5" type="noConversion"/>
  </si>
  <si>
    <t>환경공학과</t>
    <phoneticPr fontId="5" type="noConversion"/>
  </si>
  <si>
    <t>[교양4225]
[교양4224]</t>
    <phoneticPr fontId="5" type="noConversion"/>
  </si>
  <si>
    <t>감독지원 : 곽도규 선생님</t>
    <phoneticPr fontId="5" type="noConversion"/>
  </si>
  <si>
    <t>스포츠과학과</t>
    <phoneticPr fontId="5" type="noConversion"/>
  </si>
  <si>
    <t>블렌디드강좌 [통역번역대학원203호] 화8 화9</t>
    <phoneticPr fontId="5" type="noConversion"/>
  </si>
  <si>
    <t xml:space="preserve"> [통역번역대학원203호] </t>
  </si>
  <si>
    <t>화2[통역번역대학원207호] 화3[골프아카데미011] 화4[골프아카데미011]</t>
    <phoneticPr fontId="5" type="noConversion"/>
  </si>
  <si>
    <t>[골프아카데미011]</t>
  </si>
  <si>
    <t>목5[통역번역대학원207호] 목6[체육관101] 목7[체육관101]</t>
    <phoneticPr fontId="5" type="noConversion"/>
  </si>
  <si>
    <t>[체육관101]</t>
  </si>
  <si>
    <t>화5[통역번역대학원203호] 화6[체육관B01] 화7[체육관B01]</t>
    <phoneticPr fontId="5" type="noConversion"/>
  </si>
  <si>
    <t>[체육관B01]</t>
  </si>
  <si>
    <t>월2 월3 월4</t>
    <phoneticPr fontId="5" type="noConversion"/>
  </si>
  <si>
    <t>화2 화3 화4</t>
    <phoneticPr fontId="5" type="noConversion"/>
  </si>
  <si>
    <t>목5 목6 목7</t>
    <phoneticPr fontId="5" type="noConversion"/>
  </si>
  <si>
    <t>수1 수2 수3</t>
    <phoneticPr fontId="5" type="noConversion"/>
  </si>
  <si>
    <t>화6 화7</t>
    <phoneticPr fontId="5" type="noConversion"/>
  </si>
  <si>
    <t>화5 화6 화7</t>
    <phoneticPr fontId="5" type="noConversion"/>
  </si>
  <si>
    <t>수5 수6 수7</t>
    <phoneticPr fontId="5" type="noConversion"/>
  </si>
  <si>
    <t>JOY공유대학 금1[] 금2[] 금3[] 금4[] 금5[] 금6[] 금7[]</t>
    <phoneticPr fontId="5" type="noConversion"/>
  </si>
  <si>
    <t>금1[] 금2[] 금3[] 금4[] 금5[] 금6[] 금7[]</t>
  </si>
  <si>
    <t>JOY공유대학 [통역번역대학원207호] 금2 금3 금4 금6 금7 금8</t>
    <phoneticPr fontId="5" type="noConversion"/>
  </si>
  <si>
    <t>금2 금3 금4 금6 금7 금8</t>
  </si>
  <si>
    <t>JOY공유대학 목2[통역번역대학원207호] 목2[] 목3[통역번역대학원207호] 목3[] 목4[통역번역대학원207호] 목4[] 목6[자연1호9B06] 목6[] 목7[자연1호9B06] 목7[] 목8[자연1호9B06] 목8[]</t>
    <phoneticPr fontId="5" type="noConversion"/>
  </si>
  <si>
    <t>목2[] 목3목3[] 목4  목4[] 목6 목6[] 목7 목7[] 목8</t>
    <phoneticPr fontId="5" type="noConversion"/>
  </si>
  <si>
    <t>자체실시</t>
    <phoneticPr fontId="5" type="noConversion"/>
  </si>
  <si>
    <t>*감독교수: 오욱교수, 감독교수 지원 불필요, 분반 불필요, 시험실시(2시간, 동일강의실)</t>
  </si>
  <si>
    <t>원예환경</t>
    <phoneticPr fontId="5" type="noConversion"/>
  </si>
  <si>
    <t>*감독교수 지원 불필요, 분반 불필요, 시험실시(2시간, 동일강의실)</t>
  </si>
  <si>
    <t>1. 시험실시(2시간,동일강의실, 화8,9교시)</t>
    <phoneticPr fontId="5" type="noConversion"/>
  </si>
  <si>
    <t>수의학과</t>
    <phoneticPr fontId="5" type="noConversion"/>
  </si>
  <si>
    <t>교양동 배정 요청</t>
    <phoneticPr fontId="5" type="noConversion"/>
  </si>
  <si>
    <t>통신공학</t>
    <phoneticPr fontId="5" type="noConversion"/>
  </si>
  <si>
    <t>[교양4128]</t>
    <phoneticPr fontId="5" type="noConversion"/>
  </si>
  <si>
    <t>시험실시(수 3,4 교양4128)</t>
    <phoneticPr fontId="5" type="noConversion"/>
  </si>
  <si>
    <t>법학과</t>
    <phoneticPr fontId="5" type="noConversion"/>
  </si>
  <si>
    <t>시험실시(수 8,9 교양4227)</t>
    <phoneticPr fontId="5" type="noConversion"/>
  </si>
  <si>
    <t>시험실시(화 8,9 교양4130), 감독교수 지원요청,      분반 요청 : 교양 4227강의실</t>
    <phoneticPr fontId="5" type="noConversion"/>
  </si>
  <si>
    <t>교양[4130]
교양[4227]</t>
    <phoneticPr fontId="5" type="noConversion"/>
  </si>
  <si>
    <t>시험실시(목 3,4 교양4130)</t>
    <phoneticPr fontId="5" type="noConversion"/>
  </si>
  <si>
    <t>시험실시(화 6,7 교양4130)</t>
    <phoneticPr fontId="5" type="noConversion"/>
  </si>
  <si>
    <t>월6교시</t>
    <phoneticPr fontId="5" type="noConversion"/>
  </si>
  <si>
    <t>월6(시험) 월7(수업)</t>
    <phoneticPr fontId="5" type="noConversion"/>
  </si>
  <si>
    <t>김진호</t>
    <phoneticPr fontId="5" type="noConversion"/>
  </si>
  <si>
    <t>지구해양과학</t>
    <phoneticPr fontId="5" type="noConversion"/>
  </si>
  <si>
    <t>수학과
수학교육과</t>
    <phoneticPr fontId="5" type="noConversion"/>
  </si>
  <si>
    <t>공동시험실시(2시간 금1,2 동일강의실)</t>
    <phoneticPr fontId="5" type="noConversion"/>
  </si>
  <si>
    <t>수학교육과</t>
    <phoneticPr fontId="5" type="noConversion"/>
  </si>
  <si>
    <t>시험실시 월8, 월9(2시간, 동일 강의실)
분반이나 감독 지원 필요 없음</t>
    <phoneticPr fontId="30" type="noConversion"/>
  </si>
  <si>
    <t>경제학과</t>
    <phoneticPr fontId="5" type="noConversion"/>
  </si>
  <si>
    <t>김희연</t>
    <phoneticPr fontId="5" type="noConversion"/>
  </si>
  <si>
    <t>1. 시험실시(월3 월4[2시간], 동일 강의실[교양4130])</t>
    <phoneticPr fontId="5" type="noConversion"/>
  </si>
  <si>
    <t>건축공학전공</t>
    <phoneticPr fontId="5" type="noConversion"/>
  </si>
  <si>
    <t>JNUCLASS</t>
    <phoneticPr fontId="5" type="noConversion"/>
  </si>
  <si>
    <t>회계학과</t>
    <phoneticPr fontId="5" type="noConversion"/>
  </si>
  <si>
    <t>토3</t>
    <phoneticPr fontId="5" type="noConversion"/>
  </si>
  <si>
    <t>시험실시(1시간, 동일 강의실)</t>
    <phoneticPr fontId="5" type="noConversion"/>
  </si>
  <si>
    <t>블렌디드강좌 [경상1호0101] 수5</t>
    <phoneticPr fontId="5" type="noConversion"/>
  </si>
  <si>
    <t>[경상1호0101] 화6 화7 화8</t>
    <phoneticPr fontId="5" type="noConversion"/>
  </si>
  <si>
    <t>수5</t>
    <phoneticPr fontId="5" type="noConversion"/>
  </si>
  <si>
    <t>1. 시험실시 (2시간, 동일 강의실) 12.18.(수)8.9교시</t>
    <phoneticPr fontId="5" type="noConversion"/>
  </si>
  <si>
    <t>미술학과</t>
    <phoneticPr fontId="5" type="noConversion"/>
  </si>
  <si>
    <t>시험실시(2시간, 동일 강의실) 한송이</t>
    <phoneticPr fontId="5" type="noConversion"/>
  </si>
  <si>
    <t>한송이</t>
    <phoneticPr fontId="5" type="noConversion"/>
  </si>
  <si>
    <t>원격수업강좌 토4[]</t>
    <phoneticPr fontId="5" type="noConversion"/>
  </si>
  <si>
    <t>분자생명공학전공</t>
    <phoneticPr fontId="5" type="noConversion"/>
  </si>
  <si>
    <t>시험실시(2시간, 동일 강의실) 김인중</t>
    <phoneticPr fontId="5" type="noConversion"/>
  </si>
  <si>
    <t>김인중</t>
    <phoneticPr fontId="5" type="noConversion"/>
  </si>
  <si>
    <t>해양과학대학 4호관 5160호(오션홀)</t>
  </si>
  <si>
    <t>해양생명과학</t>
    <phoneticPr fontId="5" type="noConversion"/>
  </si>
  <si>
    <t>독일학과</t>
    <phoneticPr fontId="5" type="noConversion"/>
  </si>
  <si>
    <t>[인문2호1420] 수8 수9</t>
    <phoneticPr fontId="5" type="noConversion"/>
  </si>
  <si>
    <t>[인문2호1420]</t>
  </si>
  <si>
    <t>[인문2호1101] 월8 월9</t>
    <phoneticPr fontId="5" type="noConversion"/>
  </si>
  <si>
    <t>기말 시험기간에, 대면수업 실시
(2시간, 동일 강의실)
"행복을 찾는 상담심리", 목(14:00~16:00)</t>
    <phoneticPr fontId="5" type="noConversion"/>
  </si>
  <si>
    <t>학생상담센터</t>
    <phoneticPr fontId="5" type="noConversion"/>
  </si>
  <si>
    <t>시험실시(화67, 강의실변경 ex. 자연대2호 NSB101)</t>
    <phoneticPr fontId="5" type="noConversion"/>
  </si>
  <si>
    <t>[자연2호NS117] 화6 화7</t>
    <phoneticPr fontId="5" type="noConversion"/>
  </si>
  <si>
    <t>패션의류학과</t>
    <phoneticPr fontId="5" type="noConversion"/>
  </si>
  <si>
    <t>시험실시(수12, 강의실변경 ex. 자연대2호 NSB101)</t>
    <phoneticPr fontId="5" type="noConversion"/>
  </si>
  <si>
    <t>[자연대2호 NSB101]</t>
    <phoneticPr fontId="5" type="noConversion"/>
  </si>
  <si>
    <t>O</t>
    <phoneticPr fontId="5" type="noConversion"/>
  </si>
  <si>
    <t>X</t>
    <phoneticPr fontId="5" type="noConversion"/>
  </si>
  <si>
    <t>시험 실시(2시간, 동일 강의실)</t>
    <phoneticPr fontId="5" type="noConversion"/>
  </si>
  <si>
    <t>재일제주인센터</t>
    <phoneticPr fontId="5" type="noConversion"/>
  </si>
  <si>
    <t>시험실시(2시간, 동일 강의실) 시험감독: 손영석</t>
    <phoneticPr fontId="5" type="noConversion"/>
  </si>
  <si>
    <t>시험실시(2시간, 동일 강의실) 시험감독: 이아롬</t>
    <phoneticPr fontId="5" type="noConversion"/>
  </si>
  <si>
    <t>시험실시(2시간, 동일 강의실) 시험감독: 강미정</t>
    <phoneticPr fontId="5" type="noConversion"/>
  </si>
  <si>
    <t>시험실시(2시간, 동일 강의실) 시험감독: 배서영</t>
    <phoneticPr fontId="5" type="noConversion"/>
  </si>
  <si>
    <t>시험실시(2시간, 동일 강의실) 시험감독: 이충규</t>
    <phoneticPr fontId="5" type="noConversion"/>
  </si>
  <si>
    <t>시험실시(2시간, 동일 강의실) 시험감독: 박윤희</t>
    <phoneticPr fontId="5" type="noConversion"/>
  </si>
  <si>
    <t>시험실시(2시간, 동일 강의실) 시험감독: 이선아</t>
    <phoneticPr fontId="5" type="noConversion"/>
  </si>
  <si>
    <t>시험실시(2시간, 동일 강의실) 시험감독: 오상은</t>
    <phoneticPr fontId="5" type="noConversion"/>
  </si>
  <si>
    <t>원격수업에 따른 온라인 시험</t>
    <phoneticPr fontId="5" type="noConversion"/>
  </si>
  <si>
    <t>일어일문</t>
    <phoneticPr fontId="5" type="noConversion"/>
  </si>
  <si>
    <t>목3 목4</t>
    <phoneticPr fontId="5" type="noConversion"/>
  </si>
  <si>
    <t>배서영</t>
    <phoneticPr fontId="5" type="noConversion"/>
  </si>
  <si>
    <t>박윤희</t>
    <phoneticPr fontId="5" type="noConversion"/>
  </si>
  <si>
    <t>오상은</t>
    <phoneticPr fontId="5" type="noConversion"/>
  </si>
  <si>
    <t>[간호대101]</t>
    <phoneticPr fontId="5" type="noConversion"/>
  </si>
  <si>
    <t>[인문2호1101] 목3 목4</t>
    <phoneticPr fontId="5" type="noConversion"/>
  </si>
  <si>
    <t>[인문2호1101] 화6 화7</t>
    <phoneticPr fontId="5" type="noConversion"/>
  </si>
  <si>
    <t>시험실시(2시간, 동일강의실) 12.17.(화) 8-9교시</t>
    <phoneticPr fontId="5" type="noConversion"/>
  </si>
  <si>
    <t>시험실시(2시간, 동일강의실) 12.17.(화) 6-7교시</t>
    <phoneticPr fontId="5" type="noConversion"/>
  </si>
  <si>
    <t>시험실시(2시간, 동일강의실) 12.18.(수) 1-2교시</t>
    <phoneticPr fontId="5" type="noConversion"/>
  </si>
  <si>
    <t>사학과</t>
    <phoneticPr fontId="5" type="noConversion"/>
  </si>
  <si>
    <t>[인문2호1101] 수1 수2</t>
    <phoneticPr fontId="5" type="noConversion"/>
  </si>
  <si>
    <t>[인문1호8119] 화8 화9</t>
    <phoneticPr fontId="5" type="noConversion"/>
  </si>
  <si>
    <t>[인문1호8119]</t>
  </si>
  <si>
    <t>[인문1호8119] 화6 화7</t>
    <phoneticPr fontId="5" type="noConversion"/>
  </si>
  <si>
    <t>JNUCLASS</t>
  </si>
  <si>
    <t>시험실시(2시간, 동일강의실) 12.18.(수) 8-9교시</t>
    <phoneticPr fontId="5" type="noConversion"/>
  </si>
  <si>
    <t>시험실시(2시간, 동일강의실) 12.16.(월) 8-9교시</t>
    <phoneticPr fontId="5" type="noConversion"/>
  </si>
  <si>
    <t>시험실시(2시간, 강의실 변경 [교양강의동4225 -&gt; 인문1호 8119]) 12.16.(월) 10-11교시</t>
    <phoneticPr fontId="5" type="noConversion"/>
  </si>
  <si>
    <t>[인문2호1103] 수8 수9</t>
    <phoneticPr fontId="5" type="noConversion"/>
  </si>
  <si>
    <t>[인문2호1103]</t>
  </si>
  <si>
    <t>[인문2호1103] 월8 월9</t>
    <phoneticPr fontId="5" type="noConversion"/>
  </si>
  <si>
    <t>월10 월11</t>
    <phoneticPr fontId="5" type="noConversion"/>
  </si>
  <si>
    <t>시험실시(2시간, 동일 강의실) / 
감독교수 변경(공민석 조교수)</t>
    <phoneticPr fontId="5" type="noConversion"/>
  </si>
  <si>
    <t>시험실시(비대면, 12.20., 6교시)</t>
    <phoneticPr fontId="5" type="noConversion"/>
  </si>
  <si>
    <t>정치외교</t>
    <phoneticPr fontId="5" type="noConversion"/>
  </si>
  <si>
    <t>[사회대2120] 화2 화3</t>
    <phoneticPr fontId="5" type="noConversion"/>
  </si>
  <si>
    <t>[사회대2120]</t>
  </si>
  <si>
    <t>[사회과학대학 중강당] 목2 목3</t>
    <phoneticPr fontId="5" type="noConversion"/>
  </si>
  <si>
    <t xml:space="preserve">[사회과학대학 중강당] </t>
  </si>
  <si>
    <t>금6</t>
    <phoneticPr fontId="5" type="noConversion"/>
  </si>
  <si>
    <t>시험실시(2시간, 동일강의실)</t>
    <phoneticPr fontId="5" type="noConversion"/>
  </si>
  <si>
    <t>국어교육</t>
    <phoneticPr fontId="5" type="noConversion"/>
  </si>
  <si>
    <t>12. 14. 토3</t>
    <phoneticPr fontId="5" type="noConversion"/>
  </si>
  <si>
    <t>국어교육</t>
    <phoneticPr fontId="5" type="noConversion"/>
  </si>
  <si>
    <t>시험실시(12/17, 9:00~10:50, 대면, 분반 및 감독 지원 요청, 감독 지원: 강사 조영숙)</t>
    <phoneticPr fontId="5" type="noConversion"/>
  </si>
  <si>
    <t>[교양4318]
[교양4319]</t>
    <phoneticPr fontId="5" type="noConversion"/>
  </si>
  <si>
    <t>인권센터</t>
    <phoneticPr fontId="5" type="noConversion"/>
  </si>
  <si>
    <r>
      <t xml:space="preserve">시험실시 (2시간, 동일 강의실)                                                     </t>
    </r>
    <r>
      <rPr>
        <sz val="10"/>
        <color rgb="FFFF0000"/>
        <rFont val="맑은 고딕"/>
        <family val="3"/>
        <charset val="129"/>
      </rPr>
      <t xml:space="preserve">*시험시간: 12/20 (금) 야간 2, 3교시 </t>
    </r>
    <phoneticPr fontId="5" type="noConversion"/>
  </si>
  <si>
    <t>금11 금12</t>
    <phoneticPr fontId="5" type="noConversion"/>
  </si>
  <si>
    <t>화학코스메틱스</t>
    <phoneticPr fontId="5" type="noConversion"/>
  </si>
  <si>
    <t>시험실시 (2시간, 동일 강의실)</t>
    <phoneticPr fontId="5" type="noConversion"/>
  </si>
  <si>
    <t>이론 시험실시 (2시간, 동일 강의실)                                              실험 시험실시 (2시간, 동일 강의실)</t>
    <phoneticPr fontId="5" type="noConversion"/>
  </si>
  <si>
    <t>월1 월2 화8 화9</t>
    <phoneticPr fontId="5" type="noConversion"/>
  </si>
  <si>
    <t>수3 수4 목3 목4</t>
    <phoneticPr fontId="5" type="noConversion"/>
  </si>
  <si>
    <t>월3 월4 화3 화4</t>
    <phoneticPr fontId="5" type="noConversion"/>
  </si>
  <si>
    <t>웘6 월7 목8 목9</t>
    <phoneticPr fontId="5" type="noConversion"/>
  </si>
  <si>
    <t>수1 수2 목6 목7</t>
    <phoneticPr fontId="5" type="noConversion"/>
  </si>
  <si>
    <t>월6 월7 수6 수7</t>
    <phoneticPr fontId="5" type="noConversion"/>
  </si>
  <si>
    <t>수8 수9 목3 목4</t>
    <phoneticPr fontId="5" type="noConversion"/>
  </si>
  <si>
    <t>융합디자인학과</t>
    <phoneticPr fontId="5" type="noConversion"/>
  </si>
  <si>
    <t>공학교육혁신센터</t>
    <phoneticPr fontId="5" type="noConversion"/>
  </si>
  <si>
    <t>금5</t>
    <phoneticPr fontId="5" type="noConversion"/>
  </si>
  <si>
    <t>원격수업강좌 [교양4320] 금5</t>
    <phoneticPr fontId="5" type="noConversion"/>
  </si>
  <si>
    <t xml:space="preserve"> [교양4320]</t>
  </si>
  <si>
    <t>대면 시험실시(12월 20일/금3 금4/교양4231)</t>
    <phoneticPr fontId="5" type="noConversion"/>
  </si>
  <si>
    <t>대면 시험실시(12월 20일/금5 금6/교양4231)</t>
    <phoneticPr fontId="5" type="noConversion"/>
  </si>
  <si>
    <t>국제교류과</t>
    <phoneticPr fontId="5" type="noConversion"/>
  </si>
  <si>
    <t>시험</t>
    <phoneticPr fontId="5" type="noConversion"/>
  </si>
  <si>
    <t>경영학과</t>
    <phoneticPr fontId="5" type="noConversion"/>
  </si>
  <si>
    <t>토2</t>
    <phoneticPr fontId="5" type="noConversion"/>
  </si>
  <si>
    <t>블렌디드강좌 [교양4320] 월1 월2</t>
    <phoneticPr fontId="5" type="noConversion"/>
  </si>
  <si>
    <t>동일시간 동일강의실 시험</t>
    <phoneticPr fontId="5" type="noConversion"/>
  </si>
  <si>
    <t>영어교육</t>
    <phoneticPr fontId="5" type="noConversion"/>
  </si>
  <si>
    <t>화1[언어101] 화1[교양4224] 화2[언어101] 화2[교양4224]</t>
    <phoneticPr fontId="5" type="noConversion"/>
  </si>
  <si>
    <t>[언어101]</t>
  </si>
  <si>
    <t>월1[언어101] 월1[교양4224] 월2[언어101] 월2[교양4224]</t>
    <phoneticPr fontId="5" type="noConversion"/>
  </si>
  <si>
    <t>월8[언어101] 월8[교양4224] 월9[언어101] 월9[교양4224]</t>
    <phoneticPr fontId="5" type="noConversion"/>
  </si>
  <si>
    <t>월8 월9</t>
    <phoneticPr fontId="5" type="noConversion"/>
  </si>
  <si>
    <t>월1 월2</t>
    <phoneticPr fontId="5" type="noConversion"/>
  </si>
  <si>
    <t>월3 월4</t>
    <phoneticPr fontId="5" type="noConversion"/>
  </si>
  <si>
    <t>월6 월7</t>
    <phoneticPr fontId="5" type="noConversion"/>
  </si>
  <si>
    <t>화3 화4</t>
    <phoneticPr fontId="5" type="noConversion"/>
  </si>
  <si>
    <t>수1 수2</t>
    <phoneticPr fontId="5" type="noConversion"/>
  </si>
  <si>
    <t>화1 화2</t>
    <phoneticPr fontId="5" type="noConversion"/>
  </si>
  <si>
    <t>○</t>
  </si>
  <si>
    <t>시험실시(2시간,동일강의실)/IPAT시험 대체</t>
  </si>
  <si>
    <t>블렌디드강좌 [교양4134] 화8 화9</t>
    <phoneticPr fontId="5" type="noConversion"/>
  </si>
  <si>
    <t>[교양4134]</t>
  </si>
  <si>
    <t>지식재산교육센터</t>
    <phoneticPr fontId="5" type="noConversion"/>
  </si>
  <si>
    <t>분자생명공학전공
지식재산육센터</t>
    <phoneticPr fontId="5" type="noConversion"/>
  </si>
  <si>
    <t>시험실시(2시간, 동일 강의실)/IPAT시험 대체</t>
    <phoneticPr fontId="5" type="noConversion"/>
  </si>
  <si>
    <t>시험실시(2시간, 온라인)/IPAT시험 대체</t>
    <phoneticPr fontId="5" type="noConversion"/>
  </si>
  <si>
    <t>[공과3호C107] 수8 수9</t>
    <phoneticPr fontId="5" type="noConversion"/>
  </si>
  <si>
    <t>[공과3호C107]</t>
  </si>
  <si>
    <t>시험실시 (2시간, 자연대1호관 9140호)
금요일 야간 2.3교시</t>
    <phoneticPr fontId="5" type="noConversion"/>
  </si>
  <si>
    <t>시험실시 (2시간, 교양4320호)
금요일 야간 2,3교시</t>
    <phoneticPr fontId="5" type="noConversion"/>
  </si>
  <si>
    <t>생물학과</t>
    <phoneticPr fontId="5" type="noConversion"/>
  </si>
  <si>
    <t>[자연대1호관 9140]</t>
    <phoneticPr fontId="5" type="noConversion"/>
  </si>
  <si>
    <t>시험실시(4시간, 동일강의실)</t>
    <phoneticPr fontId="5" type="noConversion"/>
  </si>
  <si>
    <t>화1 화2 수6 수7</t>
    <phoneticPr fontId="5" type="noConversion"/>
  </si>
  <si>
    <t>월6 월7 화3 화4</t>
    <phoneticPr fontId="5" type="noConversion"/>
  </si>
  <si>
    <t>수6 수7 목1 목2</t>
    <phoneticPr fontId="5" type="noConversion"/>
  </si>
  <si>
    <t>월3 월4 수6 수7</t>
    <phoneticPr fontId="5" type="noConversion"/>
  </si>
  <si>
    <t>월8 월9 목3 목4</t>
    <phoneticPr fontId="5" type="noConversion"/>
  </si>
  <si>
    <t>화1[간호대120] 화2[간호대120] 수6[교양4231] 수7[교양4231]</t>
    <phoneticPr fontId="5" type="noConversion"/>
  </si>
  <si>
    <t>[교양4231]</t>
  </si>
  <si>
    <t>월6[간호대120] 월7[간호대120] 화3[교양4323] 화4[교양4323]</t>
    <phoneticPr fontId="5" type="noConversion"/>
  </si>
  <si>
    <t>[교양4323]</t>
  </si>
  <si>
    <t>수6[교양4325] 수7[교양4325] 목1[간호대120] 목2[간호대120]</t>
    <phoneticPr fontId="5" type="noConversion"/>
  </si>
  <si>
    <t xml:space="preserve">[교양4325] </t>
  </si>
  <si>
    <t>월8[간호대120] 월9[간호대120] 목3[교양4129] 목4[교양4129]</t>
    <phoneticPr fontId="5" type="noConversion"/>
  </si>
  <si>
    <t>[사회대2120] 월6 월7</t>
    <phoneticPr fontId="5" type="noConversion"/>
  </si>
  <si>
    <t>언론홍보</t>
    <phoneticPr fontId="5" type="noConversion"/>
  </si>
  <si>
    <t>대면시험실시(12.20.(금), 사회과학대학 중강당]</t>
    <phoneticPr fontId="5" type="noConversion"/>
  </si>
  <si>
    <t>원격수업강좌 [사회과학대학 중강당] 금2</t>
    <phoneticPr fontId="5" type="noConversion"/>
  </si>
  <si>
    <t xml:space="preserve"> [사회과학대학 중강당]</t>
  </si>
  <si>
    <t>금2</t>
    <phoneticPr fontId="5" type="noConversion"/>
  </si>
  <si>
    <t>[사회대2120] 화6 화7</t>
    <phoneticPr fontId="5" type="noConversion"/>
  </si>
  <si>
    <t>[사회대2120] 월3 월4</t>
    <phoneticPr fontId="5" type="noConversion"/>
  </si>
  <si>
    <t>[사회대2120] 목6 목7</t>
    <phoneticPr fontId="5" type="noConversion"/>
  </si>
  <si>
    <t>시험실시(2시간, 동일 강의실) 
화8,9[교양4226]</t>
    <phoneticPr fontId="5" type="noConversion"/>
  </si>
  <si>
    <t>물리학과</t>
    <phoneticPr fontId="5" type="noConversion"/>
  </si>
  <si>
    <t>시험실시(2시간, 강의실변경) 
목6,7[교양4325] -&gt; 목6,7[자연1호9B07]</t>
    <phoneticPr fontId="5" type="noConversion"/>
  </si>
  <si>
    <t>시험실시(2시간, 강의실 및 시험시간변경) 
수1,2[약학대학1호관101] -&gt; 목1,2[간호320]</t>
    <phoneticPr fontId="5" type="noConversion"/>
  </si>
  <si>
    <t>목6 목7</t>
    <phoneticPr fontId="5" type="noConversion"/>
  </si>
  <si>
    <t>목1 목2</t>
    <phoneticPr fontId="5" type="noConversion"/>
  </si>
  <si>
    <t>화8 화9</t>
    <phoneticPr fontId="5" type="noConversion"/>
  </si>
  <si>
    <t>[교양4226]</t>
    <phoneticPr fontId="5" type="noConversion"/>
  </si>
  <si>
    <t>[간호320]</t>
    <phoneticPr fontId="5" type="noConversion"/>
  </si>
  <si>
    <t>[자연1호9B07]</t>
    <phoneticPr fontId="5" type="noConversion"/>
  </si>
  <si>
    <t>시험실시(2시간, 동일강의실) 
화3,4[교양4128]</t>
    <phoneticPr fontId="5" type="noConversion"/>
  </si>
  <si>
    <t>시험실시(2시간, 동일강의실)
 월6,7[교양4128]</t>
    <phoneticPr fontId="5" type="noConversion"/>
  </si>
  <si>
    <t>시험실시(2시간, 동일강의실) 
화6,7[교양4231]</t>
    <phoneticPr fontId="5" type="noConversion"/>
  </si>
  <si>
    <t>화6 화7</t>
    <phoneticPr fontId="5" type="noConversion"/>
  </si>
  <si>
    <t>[교양4128]</t>
    <phoneticPr fontId="5" type="noConversion"/>
  </si>
  <si>
    <t>[교양4231]</t>
    <phoneticPr fontId="5" type="noConversion"/>
  </si>
  <si>
    <t>금3</t>
    <phoneticPr fontId="5" type="noConversion"/>
  </si>
  <si>
    <t>JNUCLASS</t>
    <phoneticPr fontId="5" type="noConversion"/>
  </si>
  <si>
    <t>경영정보</t>
    <phoneticPr fontId="5" type="noConversion"/>
  </si>
  <si>
    <t>시험실시(1시간, 동일강의실 교양4225)</t>
    <phoneticPr fontId="5" type="noConversion"/>
  </si>
  <si>
    <t>원격수업강좌 [교양4225] 금3</t>
    <phoneticPr fontId="5" type="noConversion"/>
  </si>
  <si>
    <t xml:space="preserve"> [교양4225]</t>
  </si>
  <si>
    <t>수업실시(2시간, 동일 강의실, 
기말시험대체과제 제출)</t>
    <phoneticPr fontId="5" type="noConversion"/>
  </si>
  <si>
    <t>시험실시(2시간, 동일 강의실)</t>
  </si>
  <si>
    <t>영어영문</t>
    <phoneticPr fontId="5" type="noConversion"/>
  </si>
  <si>
    <t>목10 목11</t>
    <phoneticPr fontId="5" type="noConversion"/>
  </si>
  <si>
    <t>목6[언어101] 목6[교양4224] 목7[언어101] 목7[교양4224]</t>
    <phoneticPr fontId="5" type="noConversion"/>
  </si>
  <si>
    <t>[교양4224]</t>
  </si>
  <si>
    <t>수8[언어101] 수8[교양4224] 수9[언어101] 수9[교양4224]</t>
    <phoneticPr fontId="5" type="noConversion"/>
  </si>
  <si>
    <t>[인문2호1101] 수3 수4</t>
    <phoneticPr fontId="5" type="noConversion"/>
  </si>
  <si>
    <t>수8 수9</t>
    <phoneticPr fontId="5" type="noConversion"/>
  </si>
  <si>
    <t>시험실시(2시간)
분반신청(인문2호1329, 인문2호1424)</t>
    <phoneticPr fontId="5" type="noConversion"/>
  </si>
  <si>
    <t>[인문2호1329]
[인문2호1424]</t>
    <phoneticPr fontId="5" type="noConversion"/>
  </si>
  <si>
    <t>시험실시(2시간)
분반신청(인문2호1101, 인문2호1221)
감독지원요청(영어영문학과 오은숙 강사)</t>
    <phoneticPr fontId="5" type="noConversion"/>
  </si>
  <si>
    <t>시험실시(2시간, 강의실변경)
(인문2호 1329 →인문2호1108)</t>
    <phoneticPr fontId="5" type="noConversion"/>
  </si>
  <si>
    <t>[인문2호1101]
[인문2호1221]</t>
    <phoneticPr fontId="5" type="noConversion"/>
  </si>
  <si>
    <t>화10 화11</t>
    <phoneticPr fontId="5" type="noConversion"/>
  </si>
  <si>
    <t>[인문2호1329] 화10 화11</t>
    <phoneticPr fontId="5" type="noConversion"/>
  </si>
  <si>
    <t>[인문2호1108]</t>
    <phoneticPr fontId="5" type="noConversion"/>
  </si>
  <si>
    <t>[인문2호1101] 화3 화4</t>
    <phoneticPr fontId="5" type="noConversion"/>
  </si>
  <si>
    <t>일어일문
JOY공유대학</t>
    <phoneticPr fontId="5" type="noConversion"/>
  </si>
  <si>
    <t xml:space="preserve">- 12/21(토) 2교시(10:00~10:50)
 / 교양4323
- 수용인원 고려, 강의실 확인 요청 
- 한라대학교 소속 수강생은 소속대학에서 동일시간 시험(예정) </t>
    <phoneticPr fontId="5" type="noConversion"/>
  </si>
  <si>
    <t>12.14(토) 토2</t>
    <phoneticPr fontId="5" type="noConversion"/>
  </si>
  <si>
    <t>12.21(토) 토2</t>
    <phoneticPr fontId="5" type="noConversion"/>
  </si>
  <si>
    <t>JOY공유대학</t>
    <phoneticPr fontId="5" type="noConversion"/>
  </si>
  <si>
    <t>JOY공유대학 [교양4323] 토2</t>
    <phoneticPr fontId="5" type="noConversion"/>
  </si>
  <si>
    <t>윤홍옥</t>
    <phoneticPr fontId="5" type="noConversion"/>
  </si>
  <si>
    <t>시험실기(2시간, 동일강의실, 200명), 음악관 콘서트홀210호(81명)
시험감독(김태근(B9866))</t>
    <phoneticPr fontId="5" type="noConversion"/>
  </si>
  <si>
    <t>음악학부</t>
    <phoneticPr fontId="5" type="noConversion"/>
  </si>
  <si>
    <t>[아라뮤즈홀]
[음악관콘서트홀 210호]</t>
    <phoneticPr fontId="5" type="noConversion"/>
  </si>
  <si>
    <t>시험실시(2시간, 동일강의실), 음악관 콘서트홀과 대강의실 분반</t>
    <phoneticPr fontId="5" type="noConversion"/>
  </si>
  <si>
    <t>[음악관210]
[대강의실]</t>
    <phoneticPr fontId="5" type="noConversion"/>
  </si>
  <si>
    <t>온라인</t>
    <phoneticPr fontId="5" type="noConversion"/>
  </si>
  <si>
    <t>시험실시(2시간, 교사교육센터 209호)</t>
    <phoneticPr fontId="5" type="noConversion"/>
  </si>
  <si>
    <t>[교사교육센터 209호]</t>
    <phoneticPr fontId="5" type="noConversion"/>
  </si>
  <si>
    <t>수10 수11</t>
    <phoneticPr fontId="5" type="noConversion"/>
  </si>
  <si>
    <t>시험실시(2시간, 강의실변경)--&gt;경상2호0155</t>
    <phoneticPr fontId="5" type="noConversion"/>
  </si>
  <si>
    <t>[경상1호0310] 수8 수9</t>
    <phoneticPr fontId="5" type="noConversion"/>
  </si>
  <si>
    <t>무역학과</t>
    <phoneticPr fontId="5" type="noConversion"/>
  </si>
  <si>
    <t>토4</t>
    <phoneticPr fontId="5" type="noConversion"/>
  </si>
  <si>
    <t>온라인 실시[12.21.(토)4교시]</t>
    <phoneticPr fontId="5" type="noConversion"/>
  </si>
  <si>
    <t>[경상2호0155]</t>
    <phoneticPr fontId="5" type="noConversion"/>
  </si>
  <si>
    <t>시험실시(대면(2시간)/강의실변경)--&gt;경상2호0155</t>
    <phoneticPr fontId="5" type="noConversion"/>
  </si>
  <si>
    <r>
      <t xml:space="preserve">수업실시(화3, 1시간, 동일강의실)
</t>
    </r>
    <r>
      <rPr>
        <b/>
        <sz val="10"/>
        <rFont val="맑은 고딕"/>
        <family val="3"/>
        <charset val="129"/>
        <scheme val="major"/>
      </rPr>
      <t>시험실시(수23, 2시간, 동일강의실)</t>
    </r>
    <phoneticPr fontId="5" type="noConversion"/>
  </si>
  <si>
    <t>시험실시(토5, 1시간, JNUclass 온라인시험)</t>
    <phoneticPr fontId="5" type="noConversion"/>
  </si>
  <si>
    <t>토5</t>
    <phoneticPr fontId="5" type="noConversion"/>
  </si>
  <si>
    <t>데이터사이언스</t>
    <phoneticPr fontId="5" type="noConversion"/>
  </si>
  <si>
    <t>[자연2호NS409] 화3 수2 수3</t>
    <phoneticPr fontId="5" type="noConversion"/>
  </si>
  <si>
    <t>[자연2호NS409]</t>
  </si>
  <si>
    <r>
      <rPr>
        <b/>
        <sz val="10"/>
        <rFont val="맑은 고딕"/>
        <family val="3"/>
        <charset val="129"/>
        <scheme val="major"/>
      </rPr>
      <t>시험실시(월67, 2시간, 동일강의실)</t>
    </r>
    <r>
      <rPr>
        <sz val="10"/>
        <rFont val="맑은 고딕"/>
        <family val="3"/>
        <charset val="129"/>
        <scheme val="major"/>
      </rPr>
      <t xml:space="preserve">
수업실시(수89, 2시간, 동일강의실)</t>
    </r>
    <phoneticPr fontId="5" type="noConversion"/>
  </si>
  <si>
    <r>
      <t xml:space="preserve">수업실시(화89, 2시간, 동일강의실)
</t>
    </r>
    <r>
      <rPr>
        <b/>
        <sz val="10"/>
        <rFont val="맑은 고딕"/>
        <family val="3"/>
        <charset val="129"/>
        <scheme val="major"/>
      </rPr>
      <t>시험실시(목89, 2시간, 강의실변경 자연2호NS409</t>
    </r>
    <r>
      <rPr>
        <b/>
        <sz val="10"/>
        <rFont val="맑은 고딕"/>
        <family val="3"/>
        <charset val="129"/>
      </rPr>
      <t>→</t>
    </r>
    <r>
      <rPr>
        <b/>
        <sz val="10"/>
        <rFont val="맑은 고딕"/>
        <family val="3"/>
        <charset val="129"/>
        <scheme val="major"/>
      </rPr>
      <t xml:space="preserve">자연2호NS414) </t>
    </r>
    <phoneticPr fontId="5" type="noConversion"/>
  </si>
  <si>
    <t>목8 목9</t>
    <phoneticPr fontId="5" type="noConversion"/>
  </si>
  <si>
    <t>월6[자연2호NS415] 월7[자연2호NS415] 수8[자연2호NS409] 수9[자연2호NS409]</t>
    <phoneticPr fontId="5" type="noConversion"/>
  </si>
  <si>
    <t>[자연2호NS415]</t>
  </si>
  <si>
    <t>[자연2호NS414]</t>
    <phoneticPr fontId="5" type="noConversion"/>
  </si>
  <si>
    <t>시험실시(금789, 3시간, 강의실변경 공과3호C428 → 공과3호C107)</t>
    <phoneticPr fontId="5" type="noConversion"/>
  </si>
  <si>
    <t>시험실시(수234, 3시간, 동일강의실)</t>
    <phoneticPr fontId="5" type="noConversion"/>
  </si>
  <si>
    <t>[공과3호C107]</t>
    <phoneticPr fontId="5" type="noConversion"/>
  </si>
  <si>
    <t>수2 수3 수4</t>
    <phoneticPr fontId="5" type="noConversion"/>
  </si>
  <si>
    <t>금7 금8 금9</t>
    <phoneticPr fontId="5" type="noConversion"/>
  </si>
  <si>
    <t>[공과3호C428] 수2 수3 수4</t>
    <phoneticPr fontId="5" type="noConversion"/>
  </si>
  <si>
    <t>[공과3호C428]</t>
  </si>
  <si>
    <t>12.14(토) 토10</t>
    <phoneticPr fontId="5" type="noConversion"/>
  </si>
  <si>
    <t>체육교육과</t>
    <phoneticPr fontId="5" type="noConversion"/>
  </si>
  <si>
    <t>시험실시(사범1호 1305)</t>
    <phoneticPr fontId="5" type="noConversion"/>
  </si>
  <si>
    <t>[사범1호 1305] 목3 목4</t>
    <phoneticPr fontId="5" type="noConversion"/>
  </si>
  <si>
    <t>[사범1호1305]</t>
    <phoneticPr fontId="5" type="noConversion"/>
  </si>
  <si>
    <t>시험실시(볼링장)</t>
    <phoneticPr fontId="5" type="noConversion"/>
  </si>
  <si>
    <t>시험실시(테니스장)</t>
    <phoneticPr fontId="5" type="noConversion"/>
  </si>
  <si>
    <t>시험실시(운동장)</t>
    <phoneticPr fontId="5" type="noConversion"/>
  </si>
  <si>
    <t>[볼링장]</t>
    <phoneticPr fontId="5" type="noConversion"/>
  </si>
  <si>
    <t>[테니스장]</t>
    <phoneticPr fontId="5" type="noConversion"/>
  </si>
  <si>
    <t>[운동장]</t>
    <phoneticPr fontId="5" type="noConversion"/>
  </si>
  <si>
    <t>수5 수6 수7</t>
    <phoneticPr fontId="5" type="noConversion"/>
  </si>
  <si>
    <t>화6 화7 화8</t>
    <phoneticPr fontId="5" type="noConversion"/>
  </si>
  <si>
    <t>월6 월7 월8</t>
    <phoneticPr fontId="5" type="noConversion"/>
  </si>
  <si>
    <t>월2 월3 월4</t>
    <phoneticPr fontId="5" type="noConversion"/>
  </si>
  <si>
    <t>수1 수2 수3</t>
    <phoneticPr fontId="5" type="noConversion"/>
  </si>
  <si>
    <t>시험실시(2시간, 동일 강의실), 시험시간: 수 6, 7교시</t>
    <phoneticPr fontId="5" type="noConversion"/>
  </si>
  <si>
    <t>해양산업경찰</t>
    <phoneticPr fontId="5" type="noConversion"/>
  </si>
  <si>
    <t>시험실시(2시간, 강의실 변경 공과3호C307 → 공과3호C107, 첨단강의실)</t>
    <phoneticPr fontId="5" type="noConversion"/>
  </si>
  <si>
    <t>전자공학</t>
    <phoneticPr fontId="5" type="noConversion"/>
  </si>
  <si>
    <t>허재영</t>
    <phoneticPr fontId="5" type="noConversion"/>
  </si>
  <si>
    <t>수업실시(2시간, 동일 강의실)</t>
  </si>
  <si>
    <t>시험실시(3시간, 동일 강의실)</t>
    <phoneticPr fontId="5" type="noConversion"/>
  </si>
  <si>
    <t>월3 월4 월5</t>
    <phoneticPr fontId="5" type="noConversion"/>
  </si>
  <si>
    <t>컴퓨터교육</t>
    <phoneticPr fontId="5" type="noConversion"/>
  </si>
  <si>
    <t>수3 수4 수5</t>
    <phoneticPr fontId="5" type="noConversion"/>
  </si>
  <si>
    <t>월5 월6</t>
    <phoneticPr fontId="5" type="noConversion"/>
  </si>
  <si>
    <t>[PC01] 월3 월4 월5</t>
    <phoneticPr fontId="5" type="noConversion"/>
  </si>
  <si>
    <t>[PC01]</t>
  </si>
  <si>
    <t>[인문2호1104] 월5 월6</t>
    <phoneticPr fontId="5" type="noConversion"/>
  </si>
  <si>
    <t>[인문2호1104]</t>
  </si>
  <si>
    <t>온라인수업실시(1시간), 시험실시(1시간, 동일 강의실)</t>
    <phoneticPr fontId="5" type="noConversion"/>
  </si>
  <si>
    <t>금8</t>
    <phoneticPr fontId="5" type="noConversion"/>
  </si>
  <si>
    <t>원격수업강좌 [교양4130] 금8</t>
    <phoneticPr fontId="5" type="noConversion"/>
  </si>
  <si>
    <t>[교양4130]</t>
  </si>
  <si>
    <t>사회교육과</t>
    <phoneticPr fontId="5" type="noConversion"/>
  </si>
  <si>
    <t>오대영</t>
    <phoneticPr fontId="5" type="noConversion"/>
  </si>
  <si>
    <t>월8[교양4129] 월8[음악관109] 월9[교양4129] 월9[음악관109]</t>
    <phoneticPr fontId="5" type="noConversion"/>
  </si>
  <si>
    <t>해양시스템</t>
    <phoneticPr fontId="5" type="noConversion"/>
  </si>
  <si>
    <t xml:space="preserve">학생군사교육단 </t>
    <phoneticPr fontId="5" type="noConversion"/>
  </si>
  <si>
    <t xml:space="preserve">12.6(금) </t>
    <phoneticPr fontId="5" type="noConversion"/>
  </si>
  <si>
    <t>[통합교양강의동 시청각실]</t>
    <phoneticPr fontId="5" type="noConversion"/>
  </si>
  <si>
    <t>봉사활동시간 인증에 따른 S/U수업으로써 기말시험 미실시(교양강의동4130실 미사용)</t>
    <phoneticPr fontId="5" type="noConversion"/>
  </si>
  <si>
    <t>학생복지과</t>
    <phoneticPr fontId="5" type="noConversion"/>
  </si>
  <si>
    <t>자체실시</t>
    <phoneticPr fontId="5" type="noConversion"/>
  </si>
  <si>
    <r>
      <t xml:space="preserve">JNUClass 온라인 시험 </t>
    </r>
    <r>
      <rPr>
        <b/>
        <sz val="10"/>
        <color rgb="FFFF0000"/>
        <rFont val="맑은 고딕"/>
        <family val="3"/>
        <charset val="129"/>
        <scheme val="minor"/>
      </rPr>
      <t>일8교시</t>
    </r>
    <phoneticPr fontId="5" type="noConversion"/>
  </si>
  <si>
    <r>
      <t xml:space="preserve">JNUClass 온라인 시험 </t>
    </r>
    <r>
      <rPr>
        <b/>
        <sz val="10"/>
        <color rgb="FFFF0000"/>
        <rFont val="맑은 고딕"/>
        <family val="3"/>
        <charset val="129"/>
        <scheme val="minor"/>
      </rPr>
      <t>일9교시</t>
    </r>
    <phoneticPr fontId="5" type="noConversion"/>
  </si>
  <si>
    <t>화2,3교시 시험 실시(2시간, 동일 강의실), 월6,7교시 수업</t>
    <phoneticPr fontId="5" type="noConversion"/>
  </si>
  <si>
    <t>[공과4호D416] 월6 월7 화2 화3</t>
    <phoneticPr fontId="5" type="noConversion"/>
  </si>
  <si>
    <t>[공과4호D416]</t>
  </si>
  <si>
    <t>컴퓨터공학전공</t>
    <phoneticPr fontId="5" type="noConversion"/>
  </si>
  <si>
    <t>일8</t>
    <phoneticPr fontId="5" type="noConversion"/>
  </si>
  <si>
    <t>일9</t>
    <phoneticPr fontId="5" type="noConversion"/>
  </si>
  <si>
    <t>화6,7교시 시험 실시(2시간, 동일 강의실), 월6,7교시 수업</t>
    <phoneticPr fontId="5" type="noConversion"/>
  </si>
  <si>
    <t>화2,3교시 시험 실시(2시간, 동일 강의실), 수2교시 수업</t>
    <phoneticPr fontId="5" type="noConversion"/>
  </si>
  <si>
    <t>수8,9교시 시험 실시(2시간, 동일 강의실), 목9교시 수업</t>
    <phoneticPr fontId="5" type="noConversion"/>
  </si>
  <si>
    <t>화2 화3</t>
    <phoneticPr fontId="5" type="noConversion"/>
  </si>
  <si>
    <t>[PC01] 월6 월7 화6 화7</t>
    <phoneticPr fontId="5" type="noConversion"/>
  </si>
  <si>
    <t>시험실시(2시간, 공과대학4호관 D014(지하강당)), 추가감독 : 변태보</t>
    <phoneticPr fontId="5" type="noConversion"/>
  </si>
  <si>
    <t>[공과대학4호관 D014(지하강당)]</t>
    <phoneticPr fontId="5" type="noConversion"/>
  </si>
  <si>
    <t>시험실시(수3, 동일 강의실)</t>
    <phoneticPr fontId="5" type="noConversion"/>
  </si>
  <si>
    <t>시험실시(수6, 동일 강의실)</t>
    <phoneticPr fontId="5" type="noConversion"/>
  </si>
  <si>
    <t>시험실시(수8, 동일강의실)</t>
    <phoneticPr fontId="5" type="noConversion"/>
  </si>
  <si>
    <t>교양교육원</t>
    <phoneticPr fontId="5" type="noConversion"/>
  </si>
  <si>
    <t>[인문2호1107] 수3 목3 목4</t>
    <phoneticPr fontId="5" type="noConversion"/>
  </si>
  <si>
    <t>[인문2호1107]</t>
  </si>
  <si>
    <t>수3</t>
    <phoneticPr fontId="5" type="noConversion"/>
  </si>
  <si>
    <t>수6</t>
    <phoneticPr fontId="5" type="noConversion"/>
  </si>
  <si>
    <t>수8</t>
    <phoneticPr fontId="5" type="noConversion"/>
  </si>
  <si>
    <t>자체 실시</t>
    <phoneticPr fontId="5" type="noConversion"/>
  </si>
  <si>
    <t>자체 실시</t>
    <phoneticPr fontId="5" type="noConversion"/>
  </si>
  <si>
    <t>자체 실시</t>
    <phoneticPr fontId="5" type="noConversion"/>
  </si>
  <si>
    <t>자체실시</t>
    <phoneticPr fontId="5" type="noConversion"/>
  </si>
  <si>
    <t>[인문2호1107] 월8 화8 화9</t>
    <phoneticPr fontId="5" type="noConversion"/>
  </si>
  <si>
    <t>교양교육원</t>
    <phoneticPr fontId="5" type="noConversion"/>
  </si>
  <si>
    <t>시험실시(수6 수7, 동일 강의실)</t>
    <phoneticPr fontId="5" type="noConversion"/>
  </si>
  <si>
    <t>12.12.(목) 야간 1,2,3교시 시험실시
(동일강의실)</t>
    <phoneticPr fontId="5" type="noConversion"/>
  </si>
  <si>
    <t>수6 수7</t>
    <phoneticPr fontId="5" type="noConversion"/>
  </si>
  <si>
    <t>[인문2호1104] 수6 수7 목8</t>
    <phoneticPr fontId="5" type="noConversion"/>
  </si>
  <si>
    <t>목10 목11 목12</t>
    <phoneticPr fontId="5" type="noConversion"/>
  </si>
  <si>
    <t>목2[해양1호5119] 목2[간호대302] 목3[해양1호5119] 목3[간호대302] 목4[해양1호5119] 목4[간호대302]</t>
    <phoneticPr fontId="5" type="noConversion"/>
  </si>
  <si>
    <t>기말보고서 대체</t>
    <phoneticPr fontId="5" type="noConversion"/>
  </si>
  <si>
    <t>기말보고서 대체</t>
    <phoneticPr fontId="5" type="noConversion"/>
  </si>
  <si>
    <t>기말보고서 대체</t>
    <phoneticPr fontId="5" type="noConversion"/>
  </si>
  <si>
    <t>자체실시</t>
    <phoneticPr fontId="5" type="noConversion"/>
  </si>
  <si>
    <t>[교양4319] 목8 목9</t>
    <phoneticPr fontId="5" type="noConversion"/>
  </si>
  <si>
    <t>시험실시(2시간, 동일 강의실), 김성희(C2528) 추가감독</t>
    <phoneticPr fontId="5" type="noConversion"/>
  </si>
  <si>
    <t>목8[언어101] 목8[교양4231] 목9[언어101] 목9[교양4231]</t>
    <phoneticPr fontId="5" type="noConversion"/>
  </si>
  <si>
    <t xml:space="preserve">[언어101] </t>
  </si>
  <si>
    <t>[인문2호1101] 목6 목7</t>
    <phoneticPr fontId="5" type="noConversion"/>
  </si>
  <si>
    <t>목8 목9</t>
    <phoneticPr fontId="5" type="noConversion"/>
  </si>
  <si>
    <t>중어중문</t>
    <phoneticPr fontId="5" type="noConversion"/>
  </si>
  <si>
    <t>중어중문</t>
    <phoneticPr fontId="5" type="noConversion"/>
  </si>
  <si>
    <t>[인문2호1101] 목1 목2</t>
    <phoneticPr fontId="5" type="noConversion"/>
  </si>
  <si>
    <t>[인문1호8119] 월6 월7</t>
    <phoneticPr fontId="5" type="noConversion"/>
  </si>
  <si>
    <t>[인문2호1108(세미나실)] 화6 화7</t>
    <phoneticPr fontId="5" type="noConversion"/>
  </si>
  <si>
    <t xml:space="preserve">[인문2호1108(세미나실)] </t>
  </si>
  <si>
    <t>시험 실시(JNUclass 온라인시험, 12월 19일 목 10교시)
시험시간 19시~19시30분 예정</t>
    <phoneticPr fontId="5" type="noConversion"/>
  </si>
  <si>
    <t>목10</t>
    <phoneticPr fontId="5" type="noConversion"/>
  </si>
  <si>
    <t>JNUCLASS</t>
    <phoneticPr fontId="5" type="noConversion"/>
  </si>
  <si>
    <t>원격교육원</t>
    <phoneticPr fontId="5" type="noConversion"/>
  </si>
  <si>
    <t>시험실시(2시간, 동일강의실, 월6,7)</t>
    <phoneticPr fontId="5" type="noConversion"/>
  </si>
  <si>
    <t>월6[생명310] 월7[생명310] 화3[생명110] 화4[생명110]</t>
    <phoneticPr fontId="5" type="noConversion"/>
  </si>
  <si>
    <t>[생명310]</t>
    <phoneticPr fontId="5" type="noConversion"/>
  </si>
  <si>
    <t>월6 월7</t>
    <phoneticPr fontId="5" type="noConversion"/>
  </si>
  <si>
    <t>바이오소재전공</t>
    <phoneticPr fontId="5" type="noConversion"/>
  </si>
  <si>
    <t>시험실시(2시간, 동일강의실, 대면, 목1,2)</t>
    <phoneticPr fontId="5" type="noConversion"/>
  </si>
  <si>
    <t>바이오소재전공</t>
    <phoneticPr fontId="5" type="noConversion"/>
  </si>
  <si>
    <t>블렌디드강좌 [친환경대강당316] 목1 목2</t>
    <phoneticPr fontId="5" type="noConversion"/>
  </si>
  <si>
    <t xml:space="preserve"> [친환경대강당316]</t>
  </si>
  <si>
    <t>LINC3.0사업단</t>
    <phoneticPr fontId="5" type="noConversion"/>
  </si>
  <si>
    <t>블렌디드강좌 [교양4130] 월6 월7</t>
    <phoneticPr fontId="5" type="noConversion"/>
  </si>
  <si>
    <t xml:space="preserve"> [교양4130]</t>
  </si>
  <si>
    <t>약학과</t>
    <phoneticPr fontId="5" type="noConversion"/>
  </si>
  <si>
    <t>사회학과</t>
    <phoneticPr fontId="5" type="noConversion"/>
  </si>
  <si>
    <t>[인문1호8119] 수6 수7</t>
    <phoneticPr fontId="5" type="noConversion"/>
  </si>
  <si>
    <t>시험실시(3시간, 동일강의실)</t>
    <phoneticPr fontId="5" type="noConversion"/>
  </si>
  <si>
    <t>교육대학</t>
    <phoneticPr fontId="5" type="noConversion"/>
  </si>
  <si>
    <t>교육대학</t>
    <phoneticPr fontId="5" type="noConversion"/>
  </si>
  <si>
    <t>2024. 12. 17. 화8, 화9
시험실시(2시간, 동일 강의실)</t>
    <phoneticPr fontId="5" type="noConversion"/>
  </si>
  <si>
    <t>교육대학</t>
    <phoneticPr fontId="5" type="noConversion"/>
  </si>
  <si>
    <t>시험실시(2시간, 동일강의실)</t>
    <phoneticPr fontId="5" type="noConversion"/>
  </si>
  <si>
    <t>2024. 12. 17. 화9, 화10
시험실시(2시간, 교사307-백규호)</t>
    <phoneticPr fontId="5" type="noConversion"/>
  </si>
  <si>
    <t>2024. 12. 17. 화9, 화10
시험실시(2시간, 교사206-강은주)</t>
    <phoneticPr fontId="5" type="noConversion"/>
  </si>
  <si>
    <t>2024. 12. 17. 화9, 화10
시험실시(2시간, 교사305-이은경)</t>
    <phoneticPr fontId="5" type="noConversion"/>
  </si>
  <si>
    <t>2024. 12. 17. 화9, 화10
시험실시(2시간, 사라101-고전)</t>
    <phoneticPr fontId="5" type="noConversion"/>
  </si>
  <si>
    <t>교육대학</t>
    <phoneticPr fontId="5" type="noConversion"/>
  </si>
  <si>
    <t xml:space="preserve">[교사307] </t>
    <phoneticPr fontId="5" type="noConversion"/>
  </si>
  <si>
    <t>[교사206]</t>
    <phoneticPr fontId="5" type="noConversion"/>
  </si>
  <si>
    <t xml:space="preserve">[교사305] </t>
    <phoneticPr fontId="5" type="noConversion"/>
  </si>
  <si>
    <t>[사라101]</t>
  </si>
  <si>
    <t>[사라101]</t>
    <phoneticPr fontId="5" type="noConversion"/>
  </si>
  <si>
    <t>화9 화10</t>
    <phoneticPr fontId="5" type="noConversion"/>
  </si>
  <si>
    <t>화9 화10</t>
    <phoneticPr fontId="5" type="noConversion"/>
  </si>
  <si>
    <t>백규호</t>
    <phoneticPr fontId="5" type="noConversion"/>
  </si>
  <si>
    <t>강은주</t>
    <phoneticPr fontId="5" type="noConversion"/>
  </si>
  <si>
    <t>이은경</t>
    <phoneticPr fontId="5" type="noConversion"/>
  </si>
  <si>
    <t>고전</t>
    <phoneticPr fontId="5" type="noConversion"/>
  </si>
  <si>
    <t>시험실시(1시간, 강의실 변경 교사304-&gt;교사209)</t>
    <phoneticPr fontId="5" type="noConversion"/>
  </si>
  <si>
    <t>2024. 12. 20. 금9, 금10
대체과제진행(2시간, UCC 발표)</t>
    <phoneticPr fontId="5" type="noConversion"/>
  </si>
  <si>
    <t>금9 금10</t>
    <phoneticPr fontId="5" type="noConversion"/>
  </si>
  <si>
    <t>[교사209]</t>
    <phoneticPr fontId="5" type="noConversion"/>
  </si>
  <si>
    <t>시험실시(2시간, 교사208호)</t>
    <phoneticPr fontId="5" type="noConversion"/>
  </si>
  <si>
    <t>시험실시(2시간, 교사208호)</t>
    <phoneticPr fontId="5" type="noConversion"/>
  </si>
  <si>
    <t>시험실시(2시간, 동일 강의실)
 * 2024. 12. 19.(화) 14:00~15:50</t>
    <phoneticPr fontId="5" type="noConversion"/>
  </si>
  <si>
    <t>[교사208]</t>
    <phoneticPr fontId="5" type="noConversion"/>
  </si>
  <si>
    <t>블렌디드강좌 [교사304] 목6 목7</t>
    <phoneticPr fontId="5" type="noConversion"/>
  </si>
  <si>
    <t xml:space="preserve"> [교사304]</t>
  </si>
  <si>
    <t>화6 화7</t>
    <phoneticPr fontId="5" type="noConversion"/>
  </si>
  <si>
    <t>2.시험실시(2시간, 동일 강의실) 월6,7교시</t>
    <phoneticPr fontId="5" type="noConversion"/>
  </si>
  <si>
    <t>2.시험실시(2시간, 동일 강의실) 월8,9교시</t>
    <phoneticPr fontId="5" type="noConversion"/>
  </si>
  <si>
    <t>2.시험실시(2시간, 동일 강의실) 화6,7교시</t>
    <phoneticPr fontId="5" type="noConversion"/>
  </si>
  <si>
    <t>2.시험실시(2시간, 동일 강의실) 수8,9교시</t>
    <phoneticPr fontId="5" type="noConversion"/>
  </si>
  <si>
    <t>실기평가(스키장)</t>
    <phoneticPr fontId="5" type="noConversion"/>
  </si>
  <si>
    <t>스키장</t>
    <phoneticPr fontId="5" type="noConversion"/>
  </si>
  <si>
    <t>시험실시(2시간, 동일강의실)</t>
    <phoneticPr fontId="5" type="noConversion"/>
  </si>
  <si>
    <t>자체실시</t>
    <phoneticPr fontId="5" type="noConversion"/>
  </si>
  <si>
    <t>2. 시험실시 (1시간, 강의실 변경. 교사 307 → 교사 208) 기존 수업 진행 후, 추가로 12.20(금) 2교시 공동시험 실시 예정</t>
    <phoneticPr fontId="5" type="noConversion"/>
  </si>
  <si>
    <t>2. 시험실시 (1시간, 강의실 변경. 교사 307 → 교사 208) 기존 수업 진행 후, 추가로 12.20(금) 2교시 공동시험 실시 예정</t>
    <phoneticPr fontId="5" type="noConversion"/>
  </si>
  <si>
    <t>2. 시험실시 (1시간, 강의실 변경. 교사 307 → 교사 208) 기존 수업 진행 후, 추가로 12.20(금) 2교시 공동시험 실시 예정</t>
    <phoneticPr fontId="5" type="noConversion"/>
  </si>
  <si>
    <t>2024. 12. 18. 수8, 수9
시험실시(2시간, 동일강의실)</t>
    <phoneticPr fontId="5" type="noConversion"/>
  </si>
  <si>
    <t>2024. 12. 17. 화6, 화7
시험실시(2시간, 동일강의실)</t>
    <phoneticPr fontId="5" type="noConversion"/>
  </si>
  <si>
    <t>2024. 12. 17. 화8, 화9
시험실시(2시간, 동일강의실)</t>
    <phoneticPr fontId="5" type="noConversion"/>
  </si>
  <si>
    <t>2024. 12. 18. 수6, 수7
시험실시(2시간, 동일강의실)</t>
    <phoneticPr fontId="5" type="noConversion"/>
  </si>
  <si>
    <t>금2</t>
    <phoneticPr fontId="5" type="noConversion"/>
  </si>
  <si>
    <t>2024. 12. 17. 화3, 화4
시험실시(2시간, 동일 강의실)</t>
    <phoneticPr fontId="5" type="noConversion"/>
  </si>
  <si>
    <t>2024. 12. 17. 화6, 화7
시험실시(2시간, 동일 강의실)</t>
    <phoneticPr fontId="5" type="noConversion"/>
  </si>
  <si>
    <t>시험실시(2시간,교사208호)</t>
    <phoneticPr fontId="5" type="noConversion"/>
  </si>
  <si>
    <t>블렌디드강좌 [교사311] 화8 화9</t>
    <phoneticPr fontId="5" type="noConversion"/>
  </si>
  <si>
    <t>[교사311]</t>
  </si>
  <si>
    <t>블렌디드강좌 [사라101] 화6 화7</t>
    <phoneticPr fontId="5" type="noConversion"/>
  </si>
  <si>
    <t>시험실시(2시간, 동일 강의실)</t>
    <phoneticPr fontId="5" type="noConversion"/>
  </si>
  <si>
    <t>시험실시(2시간, 동일 강의실)</t>
    <phoneticPr fontId="5" type="noConversion"/>
  </si>
  <si>
    <t>교육대학</t>
    <phoneticPr fontId="5" type="noConversion"/>
  </si>
  <si>
    <t>[예술310] 화3 화4</t>
    <phoneticPr fontId="5" type="noConversion"/>
  </si>
  <si>
    <t>시험실시(2시간, 강의실 변경 교사304-&gt;교사209)</t>
    <phoneticPr fontId="5" type="noConversion"/>
  </si>
  <si>
    <t>시험실시(2시간, 동일 강의실)
 * 2024. 12. 19.(화) 14:00~15:50</t>
    <phoneticPr fontId="5" type="noConversion"/>
  </si>
  <si>
    <t>[교사209]</t>
    <phoneticPr fontId="5" type="noConversion"/>
  </si>
  <si>
    <t>화6 화7</t>
    <phoneticPr fontId="5" type="noConversion"/>
  </si>
  <si>
    <t>교육대학</t>
    <phoneticPr fontId="5" type="noConversion"/>
  </si>
  <si>
    <t>수업실시(2시간, 동일 강의실)</t>
    <phoneticPr fontId="5" type="noConversion"/>
  </si>
  <si>
    <t xml:space="preserve">[교양4232] 수6 수7 (대면시험, 강의실 변경없음) </t>
    <phoneticPr fontId="5" type="noConversion"/>
  </si>
  <si>
    <t xml:space="preserve">[사범2호2232] 목6 목7 (대면시험, 강의실 변경없음) </t>
    <phoneticPr fontId="5" type="noConversion"/>
  </si>
  <si>
    <t xml:space="preserve">[사범2호2232] 목3 목4 (대면시험, 강의실 변경없음) </t>
    <phoneticPr fontId="5" type="noConversion"/>
  </si>
  <si>
    <t xml:space="preserve">[교양4127] 월6 월7 (수업 실시, 강의실 변경없음) </t>
    <phoneticPr fontId="5" type="noConversion"/>
  </si>
  <si>
    <t xml:space="preserve">[교양4127] 월8 월9 (수업 실시, 강의실 변경없음) </t>
    <phoneticPr fontId="5" type="noConversion"/>
  </si>
  <si>
    <t xml:space="preserve">[교양4127] 화8 화9 (수업 실시, 강의실 변경없음) </t>
    <phoneticPr fontId="5" type="noConversion"/>
  </si>
  <si>
    <t>[사범2호2232] 목6 목7</t>
    <phoneticPr fontId="5" type="noConversion"/>
  </si>
  <si>
    <t>[사범2호2232]</t>
  </si>
  <si>
    <t>교육학과</t>
    <phoneticPr fontId="5" type="noConversion"/>
  </si>
  <si>
    <t xml:space="preserve">[교양4317] 월3 월4 (대면시험, 강의실 변경없음) </t>
    <phoneticPr fontId="5" type="noConversion"/>
  </si>
  <si>
    <t xml:space="preserve">[교양4323] 월6 월7  (대면시험, 강의실 변경없음) </t>
    <phoneticPr fontId="5" type="noConversion"/>
  </si>
  <si>
    <t xml:space="preserve">[사범1호 1218] 화6 화7 (대면시험, 강의실 변경없음) </t>
    <phoneticPr fontId="5" type="noConversion"/>
  </si>
  <si>
    <t xml:space="preserve">[교양4317] 월6 월7 (대면시험, 강의실 변경없음) </t>
    <phoneticPr fontId="5" type="noConversion"/>
  </si>
  <si>
    <t>[사범1호 1218] 화6 화7</t>
    <phoneticPr fontId="5" type="noConversion"/>
  </si>
  <si>
    <t>[사범1호 1218]</t>
  </si>
  <si>
    <t>교육학과</t>
    <phoneticPr fontId="5" type="noConversion"/>
  </si>
  <si>
    <t xml:space="preserve">[교양4323] 목6 목7 (대면시험, 강의실 변경없음) </t>
    <phoneticPr fontId="5" type="noConversion"/>
  </si>
  <si>
    <t xml:space="preserve">[교양4323] 목1 목2 (대면시험, 강의실 변경없음) </t>
    <phoneticPr fontId="5" type="noConversion"/>
  </si>
  <si>
    <t xml:space="preserve">[교양4317] 화1 화2 (대면시험, 강의실 변경없음) </t>
    <phoneticPr fontId="5" type="noConversion"/>
  </si>
  <si>
    <t xml:space="preserve">[교양4317] 수1 수2  (대면시험, 강의실 변경없음) </t>
    <phoneticPr fontId="5" type="noConversion"/>
  </si>
  <si>
    <t xml:space="preserve">[교양4317] 화3 화4 (대면시험, 강의실 변경없음) </t>
    <phoneticPr fontId="5" type="noConversion"/>
  </si>
  <si>
    <t>교육학과</t>
    <phoneticPr fontId="5" type="noConversion"/>
  </si>
  <si>
    <t xml:space="preserve">[교양4323] 화6 화7  (대면시험, 강의실 변경없음) </t>
    <phoneticPr fontId="5" type="noConversion"/>
  </si>
  <si>
    <t xml:space="preserve">[사범1호 1218] 수6 수7 (수업 실시, 강의실 변경없음) </t>
    <phoneticPr fontId="5" type="noConversion"/>
  </si>
  <si>
    <t xml:space="preserve">[사범2호2232] 수3 수4 (수업 실시, 강의실 변경없음) </t>
    <phoneticPr fontId="5" type="noConversion"/>
  </si>
  <si>
    <t xml:space="preserve">[교양4318] 화8 화9 (대면시험, 강의실 변경없음) </t>
    <phoneticPr fontId="5" type="noConversion"/>
  </si>
  <si>
    <t xml:space="preserve">[사범1호 1218] 목3 (수업 실시, 강의실 변경없음) </t>
    <phoneticPr fontId="5" type="noConversion"/>
  </si>
  <si>
    <t xml:space="preserve">[사범1호 1218] 목4 (수업 실시, 강의실 변경없음) </t>
    <phoneticPr fontId="5" type="noConversion"/>
  </si>
  <si>
    <t>[사범1호 1218] 수6 수7</t>
    <phoneticPr fontId="5" type="noConversion"/>
  </si>
  <si>
    <t xml:space="preserve">[사범1호 1218] </t>
  </si>
  <si>
    <t>[사범2호2232] 수3 수4</t>
    <phoneticPr fontId="5" type="noConversion"/>
  </si>
  <si>
    <t>원격수업강좌 [교양4130] 목10 목11</t>
    <phoneticPr fontId="5" type="noConversion"/>
  </si>
  <si>
    <t>목4</t>
    <phoneticPr fontId="5" type="noConversion"/>
  </si>
  <si>
    <t>목3</t>
    <phoneticPr fontId="5" type="noConversion"/>
  </si>
  <si>
    <t>[사범1호 1218] 목3</t>
    <phoneticPr fontId="5" type="noConversion"/>
  </si>
  <si>
    <t>[사범1호 1218] 월8 월9 (과제물 발표, 강의실 변경없음)</t>
    <phoneticPr fontId="5" type="noConversion"/>
  </si>
  <si>
    <t xml:space="preserve">[교양4318] 수1 수2 (분반없이 계단식 강의실 요청) </t>
    <phoneticPr fontId="5" type="noConversion"/>
  </si>
  <si>
    <t xml:space="preserve">[사범1호 1218] 월6 월7 (대면시험, 강의실 변경없음) </t>
    <phoneticPr fontId="5" type="noConversion"/>
  </si>
  <si>
    <t>[사범1호 1218] 월8 월9</t>
    <phoneticPr fontId="5" type="noConversion"/>
  </si>
  <si>
    <t>[교양4130]</t>
    <phoneticPr fontId="5" type="noConversion"/>
  </si>
  <si>
    <t>[교양4127] 목1 목2 (대면시험, 강의실 변경없음)</t>
    <phoneticPr fontId="5" type="noConversion"/>
  </si>
  <si>
    <t xml:space="preserve">[교양4127] 목3 목4 (대면시험, 강의실 변경없음) </t>
    <phoneticPr fontId="5" type="noConversion"/>
  </si>
  <si>
    <t xml:space="preserve">[교양4317] 수6 수7 (대면시험, 강의실 변경없음) </t>
    <phoneticPr fontId="5" type="noConversion"/>
  </si>
  <si>
    <t xml:space="preserve">[사범2호2232] 화5 화6 (대면시험, 강의실 변경없음) </t>
    <phoneticPr fontId="5" type="noConversion"/>
  </si>
  <si>
    <t>[사범2호2232] 화5 화6</t>
    <phoneticPr fontId="5" type="noConversion"/>
  </si>
  <si>
    <t xml:space="preserve">[교양4127] 수3 수4 (대면시험, 강의실 변경없음) </t>
    <phoneticPr fontId="5" type="noConversion"/>
  </si>
  <si>
    <t xml:space="preserve">[교양4127] 수6 수7 (대면시험, 강의실 변경없음) </t>
    <phoneticPr fontId="5" type="noConversion"/>
  </si>
  <si>
    <t xml:space="preserve">[교양4127] 수8 수9  (대면시험, 강의실 변경없음) </t>
    <phoneticPr fontId="5" type="noConversion"/>
  </si>
  <si>
    <t xml:space="preserve">[교양4323] 수8 수9  (수업 실시, 강의실 변경없음) </t>
    <phoneticPr fontId="5" type="noConversion"/>
  </si>
  <si>
    <t xml:space="preserve">[교양4127] 목8 목9  (수업 실시, 강의실 변경없음) </t>
    <phoneticPr fontId="5" type="noConversion"/>
  </si>
  <si>
    <t>[교양4127] 목7 (대면시험, 강의실 변경없음)</t>
    <phoneticPr fontId="5" type="noConversion"/>
  </si>
  <si>
    <t>[교양4232] 목4 (대면시험, 강의실 변경없음)</t>
    <phoneticPr fontId="5" type="noConversion"/>
  </si>
  <si>
    <t>[교양4127] 목6 (대면시험, 강의실 변경없음)</t>
    <phoneticPr fontId="5" type="noConversion"/>
  </si>
  <si>
    <t>[사범1호 1218] 목6 (강의실 변경 없음, 발표평가로 대체)</t>
    <phoneticPr fontId="5" type="noConversion"/>
  </si>
  <si>
    <t>[사범1호 1218] 목7 (강의실 변경 없음, 발표평가로 대체)</t>
    <phoneticPr fontId="5" type="noConversion"/>
  </si>
  <si>
    <t>[사범1호 1218] 목6</t>
    <phoneticPr fontId="5" type="noConversion"/>
  </si>
  <si>
    <t>목6</t>
    <phoneticPr fontId="5" type="noConversion"/>
  </si>
  <si>
    <t>목7</t>
    <phoneticPr fontId="5" type="noConversion"/>
  </si>
  <si>
    <t>목7</t>
    <phoneticPr fontId="5" type="noConversion"/>
  </si>
  <si>
    <t>목4</t>
    <phoneticPr fontId="5" type="noConversion"/>
  </si>
  <si>
    <t>교육대학</t>
    <phoneticPr fontId="5" type="noConversion"/>
  </si>
  <si>
    <t>자체실시</t>
    <phoneticPr fontId="5" type="noConversion"/>
  </si>
  <si>
    <t>미래교육과</t>
    <phoneticPr fontId="5" type="noConversion"/>
  </si>
  <si>
    <t>[공과3호C107] 수6 수7</t>
    <phoneticPr fontId="5" type="noConversion"/>
  </si>
  <si>
    <t xml:space="preserve">[공과3호C107] </t>
  </si>
  <si>
    <t>진로취업과</t>
    <phoneticPr fontId="5" type="noConversion"/>
  </si>
  <si>
    <t>동영상 수업 1시간, 대면 시험 1시간(12월 18일 수10), 강의실 변경(교양강의동 4129, 4130강의실)
메인반 교양 4130, 분반 교양4129</t>
    <phoneticPr fontId="5" type="noConversion"/>
  </si>
  <si>
    <t>대면 시험 2시간(12월 16일 월8,9), 동일강의실</t>
    <phoneticPr fontId="5" type="noConversion"/>
  </si>
  <si>
    <t>지리교육과</t>
    <phoneticPr fontId="5" type="noConversion"/>
  </si>
  <si>
    <t>블렌디드강좌 [교양4227] 월8 월9</t>
    <phoneticPr fontId="5" type="noConversion"/>
  </si>
  <si>
    <t xml:space="preserve"> [교양4227]</t>
  </si>
  <si>
    <t>수10</t>
    <phoneticPr fontId="5" type="noConversion"/>
  </si>
  <si>
    <t>[교양4130]
[교양4129]</t>
    <phoneticPr fontId="5" type="noConversion"/>
  </si>
  <si>
    <t>동영상 수업 1시간, 온라인 시험 1시간(12월 16일 월10)</t>
    <phoneticPr fontId="5" type="noConversion"/>
  </si>
  <si>
    <t>대면 시험 2시간(12월 11일 수8,9), 동일강의실</t>
    <phoneticPr fontId="5" type="noConversion"/>
  </si>
  <si>
    <t>블렌디드강좌 [교양4130] 수8 수9</t>
    <phoneticPr fontId="5" type="noConversion"/>
  </si>
  <si>
    <t xml:space="preserve"> [교양4130]</t>
    <phoneticPr fontId="5" type="noConversion"/>
  </si>
  <si>
    <t>12.13.(금) 금8 금9</t>
    <phoneticPr fontId="5" type="noConversion"/>
  </si>
  <si>
    <t>자체실시</t>
    <phoneticPr fontId="5" type="noConversion"/>
  </si>
  <si>
    <t>국제교류과</t>
    <phoneticPr fontId="5" type="noConversion"/>
  </si>
  <si>
    <t>생물교육과</t>
    <phoneticPr fontId="5" type="noConversion"/>
  </si>
  <si>
    <t>스포츠과학과</t>
    <phoneticPr fontId="5" type="noConversion"/>
  </si>
  <si>
    <t>JOY공유대학 [골프아카데미011] 금2 금3</t>
    <phoneticPr fontId="5" type="noConversion"/>
  </si>
  <si>
    <t>JOY공유대학 [자연2호NS409] 토6 토7 토8</t>
    <phoneticPr fontId="5" type="noConversion"/>
  </si>
  <si>
    <t>제주지역혁신플랫폼대학교육혁신본부</t>
    <phoneticPr fontId="5" type="noConversion"/>
  </si>
  <si>
    <t>동일시간 동일강의실 시험</t>
    <phoneticPr fontId="5" type="noConversion"/>
  </si>
  <si>
    <t>수10 수11</t>
    <phoneticPr fontId="5" type="noConversion"/>
  </si>
  <si>
    <t>행정학과</t>
    <phoneticPr fontId="5" type="noConversion"/>
  </si>
  <si>
    <t>K-MOOC강좌 [교양4227] 목10 목11</t>
    <phoneticPr fontId="5" type="noConversion"/>
  </si>
  <si>
    <t xml:space="preserve"> [교양4227] </t>
  </si>
  <si>
    <t>[인문2호1101] 화1 화2</t>
    <phoneticPr fontId="5" type="noConversion"/>
  </si>
  <si>
    <t>[인문2호1422] 수8 수9</t>
    <phoneticPr fontId="5" type="noConversion"/>
  </si>
  <si>
    <t xml:space="preserve">[인문2호1422] </t>
  </si>
  <si>
    <t>금10</t>
    <phoneticPr fontId="5" type="noConversion"/>
  </si>
  <si>
    <t>원격수업강좌 [교양4129] 금10</t>
    <phoneticPr fontId="5" type="noConversion"/>
  </si>
  <si>
    <t xml:space="preserve"> [교양4129] </t>
  </si>
  <si>
    <t>[인문2호1422] 화7 화8</t>
    <phoneticPr fontId="5" type="noConversion"/>
  </si>
  <si>
    <t>[인문2호1422]</t>
  </si>
  <si>
    <t>[인문2호1102] 화6 화7</t>
    <phoneticPr fontId="5" type="noConversion"/>
  </si>
  <si>
    <t>[인문2호1102]</t>
  </si>
  <si>
    <t>블렌디드강좌 [교양4225] 수6 수7</t>
    <phoneticPr fontId="5" type="noConversion"/>
  </si>
  <si>
    <t>교육대학</t>
    <phoneticPr fontId="5" type="noConversion"/>
  </si>
  <si>
    <t>강경희</t>
    <phoneticPr fontId="5" type="noConversion"/>
  </si>
  <si>
    <t>블렌디드강좌 [교양4227] 월3 월4</t>
    <phoneticPr fontId="5" type="noConversion"/>
  </si>
  <si>
    <t>[교양4227]</t>
  </si>
  <si>
    <t xml:space="preserve">[교양4320] 월6 월7 (과제물 제출)
교육혁신과 요청 강의실 변경
교양4320 -&gt; 교양4318 </t>
    <phoneticPr fontId="5" type="noConversion"/>
  </si>
  <si>
    <t>[교양4318]</t>
    <phoneticPr fontId="5" type="noConversion"/>
  </si>
  <si>
    <t>[교양4320]</t>
    <phoneticPr fontId="5" type="noConversion"/>
  </si>
  <si>
    <t>[교양4227]</t>
    <phoneticPr fontId="5" type="noConversion"/>
  </si>
  <si>
    <t>24-2학기 중간시험과 동일 방식 / 류향란 강사 (교육학과) 시험 감독 배정 
류향란 강사 + 2명 추가 요청</t>
    <phoneticPr fontId="5" type="noConversion"/>
  </si>
  <si>
    <t>[인문1호 8119]</t>
    <phoneticPr fontId="5" type="noConversion"/>
  </si>
  <si>
    <t>[교양4319]</t>
    <phoneticPr fontId="5" type="noConversion"/>
  </si>
  <si>
    <t>목3[자연2호NSB101] 목3[자연1호9B07] 목4[자연2호NSB101] 목4[자연1호9B07]</t>
    <phoneticPr fontId="5" type="noConversion"/>
  </si>
  <si>
    <t>[자연2호NSB101]</t>
  </si>
  <si>
    <t>[공과3호C107첨단강의실]</t>
    <phoneticPr fontId="5" type="noConversion"/>
  </si>
  <si>
    <t>[자연대2호 NSB101]</t>
    <phoneticPr fontId="5" type="noConversion"/>
  </si>
  <si>
    <t>연번</t>
    <phoneticPr fontId="5" type="noConversion"/>
  </si>
  <si>
    <t>교과목 내용</t>
    <phoneticPr fontId="5" type="noConversion"/>
  </si>
  <si>
    <t>실시내역</t>
    <phoneticPr fontId="5" type="noConversion"/>
  </si>
  <si>
    <t>과목명</t>
    <phoneticPr fontId="5" type="noConversion"/>
  </si>
  <si>
    <t>시험(수업)시간</t>
    <phoneticPr fontId="5" type="noConversion"/>
  </si>
  <si>
    <t>시험(수업)강의실</t>
    <phoneticPr fontId="5" type="noConversion"/>
  </si>
  <si>
    <t>담당(감독)교수</t>
    <phoneticPr fontId="5" type="noConversion"/>
  </si>
  <si>
    <t>감독교수 위촉현황</t>
    <phoneticPr fontId="5" type="noConversion"/>
  </si>
  <si>
    <t>감독지정주체</t>
    <phoneticPr fontId="5" type="noConversion"/>
  </si>
  <si>
    <t>화1 화2</t>
    <phoneticPr fontId="5" type="noConversion"/>
  </si>
  <si>
    <t>[교양4318]
[교양4319]</t>
    <phoneticPr fontId="5" type="noConversion"/>
  </si>
  <si>
    <t>송현정</t>
    <phoneticPr fontId="5" type="noConversion"/>
  </si>
  <si>
    <t>조영숙</t>
    <phoneticPr fontId="5" type="noConversion"/>
  </si>
  <si>
    <t>국어교육과</t>
    <phoneticPr fontId="5" type="noConversion"/>
  </si>
  <si>
    <t>┗&gt;</t>
    <phoneticPr fontId="5" type="noConversion"/>
  </si>
  <si>
    <t>━</t>
    <phoneticPr fontId="5" type="noConversion"/>
  </si>
  <si>
    <t>━</t>
    <phoneticPr fontId="5" type="noConversion"/>
  </si>
  <si>
    <t>━</t>
    <phoneticPr fontId="5" type="noConversion"/>
  </si>
  <si>
    <t>┗&gt;</t>
    <phoneticPr fontId="5" type="noConversion"/>
  </si>
  <si>
    <t>감독지원</t>
    <phoneticPr fontId="5" type="noConversion"/>
  </si>
  <si>
    <t>[교양4319]</t>
    <phoneticPr fontId="5" type="noConversion"/>
  </si>
  <si>
    <t>[인문2호1101] 수6 수7</t>
    <phoneticPr fontId="5" type="noConversion"/>
  </si>
  <si>
    <t>수6 수7</t>
    <phoneticPr fontId="5" type="noConversion"/>
  </si>
  <si>
    <t>[인문2호1101] 
[인문2호1221]</t>
    <phoneticPr fontId="5" type="noConversion"/>
  </si>
  <si>
    <t>양용준</t>
    <phoneticPr fontId="5" type="noConversion"/>
  </si>
  <si>
    <t>오은숙</t>
    <phoneticPr fontId="5" type="noConversion"/>
  </si>
  <si>
    <t>영어영문</t>
    <phoneticPr fontId="5" type="noConversion"/>
  </si>
  <si>
    <t>━</t>
    <phoneticPr fontId="5" type="noConversion"/>
  </si>
  <si>
    <t>┗&gt;</t>
    <phoneticPr fontId="5" type="noConversion"/>
  </si>
  <si>
    <t>감독지원</t>
    <phoneticPr fontId="5" type="noConversion"/>
  </si>
  <si>
    <t>[인문2호1221]</t>
    <phoneticPr fontId="5" type="noConversion"/>
  </si>
  <si>
    <t>핵심역량교양</t>
    <phoneticPr fontId="5" type="noConversion"/>
  </si>
  <si>
    <t>JOY공유대학 [교양4323] 토2</t>
  </si>
  <si>
    <t>토2</t>
    <phoneticPr fontId="5" type="noConversion"/>
  </si>
  <si>
    <t>[교양4227]</t>
    <phoneticPr fontId="5" type="noConversion"/>
  </si>
  <si>
    <t>윤홍옥</t>
    <phoneticPr fontId="33" type="noConversion"/>
  </si>
  <si>
    <t>┗&gt;</t>
    <phoneticPr fontId="5" type="noConversion"/>
  </si>
  <si>
    <t>━</t>
    <phoneticPr fontId="5" type="noConversion"/>
  </si>
  <si>
    <t>[교양4227]</t>
    <phoneticPr fontId="5" type="noConversion"/>
  </si>
  <si>
    <t>핵심역량교양</t>
    <phoneticPr fontId="5" type="noConversion"/>
  </si>
  <si>
    <t>수10</t>
    <phoneticPr fontId="5" type="noConversion"/>
  </si>
  <si>
    <t>[교양4130]
[교양4129]</t>
    <phoneticPr fontId="5" type="noConversion"/>
  </si>
  <si>
    <t>권상철</t>
    <phoneticPr fontId="5" type="noConversion"/>
  </si>
  <si>
    <t>교양교육원</t>
    <phoneticPr fontId="5" type="noConversion"/>
  </si>
  <si>
    <t>[교양4129]</t>
    <phoneticPr fontId="5" type="noConversion"/>
  </si>
  <si>
    <t>블렌디드강좌 [통역번역대학원203호] 화8 화9</t>
    <phoneticPr fontId="5" type="noConversion"/>
  </si>
  <si>
    <t>화8 화9</t>
    <phoneticPr fontId="5" type="noConversion"/>
  </si>
  <si>
    <t>노병주</t>
    <phoneticPr fontId="5" type="noConversion"/>
  </si>
  <si>
    <t>곽도규</t>
    <phoneticPr fontId="5" type="noConversion"/>
  </si>
  <si>
    <t>스포츠과학과</t>
    <phoneticPr fontId="5" type="noConversion"/>
  </si>
  <si>
    <t>곽도규</t>
    <phoneticPr fontId="5" type="noConversion"/>
  </si>
  <si>
    <t>원격수업강좌 [교양4130] 금6 금7</t>
    <phoneticPr fontId="5" type="noConversion"/>
  </si>
  <si>
    <t>금6 금7</t>
    <phoneticPr fontId="5" type="noConversion"/>
  </si>
  <si>
    <t xml:space="preserve">[교양4130] </t>
  </si>
  <si>
    <t>좌정우</t>
    <phoneticPr fontId="5" type="noConversion"/>
  </si>
  <si>
    <t>월6 월7</t>
    <phoneticPr fontId="5" type="noConversion"/>
  </si>
  <si>
    <t>[교양4225]
[교양4224]</t>
    <phoneticPr fontId="5" type="noConversion"/>
  </si>
  <si>
    <t>이현정</t>
    <phoneticPr fontId="5" type="noConversion"/>
  </si>
  <si>
    <t>교양교육원</t>
    <phoneticPr fontId="5" type="noConversion"/>
  </si>
  <si>
    <t>┗&gt;</t>
    <phoneticPr fontId="5" type="noConversion"/>
  </si>
  <si>
    <t>감독지원</t>
    <phoneticPr fontId="5" type="noConversion"/>
  </si>
  <si>
    <t>[교양4224]</t>
    <phoneticPr fontId="33" type="noConversion"/>
  </si>
  <si>
    <t>블렌디드강좌 [교양4129] 화3 화4</t>
    <phoneticPr fontId="5" type="noConversion"/>
  </si>
  <si>
    <t>화3 화4</t>
    <phoneticPr fontId="5" type="noConversion"/>
  </si>
  <si>
    <t xml:space="preserve"> [교양4129]</t>
  </si>
  <si>
    <t>김미예</t>
    <phoneticPr fontId="5" type="noConversion"/>
  </si>
  <si>
    <t>곽도규</t>
    <phoneticPr fontId="5" type="noConversion"/>
  </si>
  <si>
    <t>스포츠과학과</t>
    <phoneticPr fontId="5" type="noConversion"/>
  </si>
  <si>
    <t>감독지원</t>
    <phoneticPr fontId="5" type="noConversion"/>
  </si>
  <si>
    <t>곽도규</t>
    <phoneticPr fontId="5" type="noConversion"/>
  </si>
  <si>
    <t>[교양4130]
[교양4227]</t>
    <phoneticPr fontId="5" type="noConversion"/>
  </si>
  <si>
    <t>오성근</t>
    <phoneticPr fontId="5" type="noConversion"/>
  </si>
  <si>
    <t xml:space="preserve"> [교양4227]</t>
    <phoneticPr fontId="5" type="noConversion"/>
  </si>
  <si>
    <t>핵심역량교양</t>
    <phoneticPr fontId="33" type="noConversion"/>
  </si>
  <si>
    <t>음악감상</t>
    <phoneticPr fontId="33" type="noConversion"/>
  </si>
  <si>
    <t>김효정</t>
    <phoneticPr fontId="33" type="noConversion"/>
  </si>
  <si>
    <t>[아라뮤즈홀] 월6 월7</t>
    <phoneticPr fontId="33" type="noConversion"/>
  </si>
  <si>
    <t>월6 월7</t>
    <phoneticPr fontId="33" type="noConversion"/>
  </si>
  <si>
    <t>[아라뮤즈홀]
[음악관콘서트홀210호]</t>
    <phoneticPr fontId="33" type="noConversion"/>
  </si>
  <si>
    <t>김효정</t>
    <phoneticPr fontId="33" type="noConversion"/>
  </si>
  <si>
    <t>김태근</t>
    <phoneticPr fontId="33" type="noConversion"/>
  </si>
  <si>
    <t>음악학부</t>
    <phoneticPr fontId="33" type="noConversion"/>
  </si>
  <si>
    <t>[음악관콘서트홀210호]</t>
  </si>
  <si>
    <t>원격수업강좌 [공과4호D014] 화7 화8</t>
    <phoneticPr fontId="5" type="noConversion"/>
  </si>
  <si>
    <t>화7 화8</t>
    <phoneticPr fontId="5" type="noConversion"/>
  </si>
  <si>
    <t>[공과대학4호관 D014(지하강당)]</t>
    <phoneticPr fontId="5" type="noConversion"/>
  </si>
  <si>
    <t>송왕철</t>
    <phoneticPr fontId="5" type="noConversion"/>
  </si>
  <si>
    <t>변태보</t>
    <phoneticPr fontId="5" type="noConversion"/>
  </si>
  <si>
    <t>컴퓨터공학전공</t>
    <phoneticPr fontId="5" type="noConversion"/>
  </si>
  <si>
    <t>[공과대학4호관 D014(지하강당)]</t>
    <phoneticPr fontId="5" type="noConversion"/>
  </si>
  <si>
    <t>[인문2호1101] 수8 수9</t>
    <phoneticPr fontId="5" type="noConversion"/>
  </si>
  <si>
    <t>수8 수9</t>
    <phoneticPr fontId="5" type="noConversion"/>
  </si>
  <si>
    <t>정민경</t>
    <phoneticPr fontId="5" type="noConversion"/>
  </si>
  <si>
    <t>김성희</t>
    <phoneticPr fontId="5" type="noConversion"/>
  </si>
  <si>
    <t>중어중문학과</t>
    <phoneticPr fontId="5" type="noConversion"/>
  </si>
  <si>
    <t>원격수업강좌 [교양4130] 목10 목11</t>
    <phoneticPr fontId="33" type="noConversion"/>
  </si>
  <si>
    <t>목10 목11</t>
    <phoneticPr fontId="5" type="noConversion"/>
  </si>
  <si>
    <t>[교양4130]
[교양4129]
[교양4319]
[교양4320]</t>
    <phoneticPr fontId="5" type="noConversion"/>
  </si>
  <si>
    <t>박정환</t>
    <phoneticPr fontId="5" type="noConversion"/>
  </si>
  <si>
    <t>교양교육원</t>
    <phoneticPr fontId="5" type="noConversion"/>
  </si>
  <si>
    <t>류향란</t>
    <phoneticPr fontId="33" type="noConversion"/>
  </si>
  <si>
    <t>[교양4320]</t>
    <phoneticPr fontId="5" type="noConversion"/>
  </si>
  <si>
    <r>
      <t>2024학년도 2학기 교양·교직·일반선택 교과목</t>
    </r>
    <r>
      <rPr>
        <b/>
        <sz val="26"/>
        <color rgb="FF0000FF"/>
        <rFont val="맑은 고딕"/>
        <family val="3"/>
        <charset val="129"/>
        <scheme val="minor"/>
      </rPr>
      <t xml:space="preserve"> 기말시험</t>
    </r>
    <r>
      <rPr>
        <b/>
        <sz val="26"/>
        <color rgb="FF0070C0"/>
        <rFont val="맑은 고딕"/>
        <family val="3"/>
        <charset val="129"/>
        <scheme val="minor"/>
      </rPr>
      <t xml:space="preserve"> </t>
    </r>
    <r>
      <rPr>
        <b/>
        <sz val="26"/>
        <rFont val="맑은 고딕"/>
        <family val="3"/>
        <charset val="129"/>
        <scheme val="minor"/>
      </rPr>
      <t>감독교수 위촉현황</t>
    </r>
    <phoneticPr fontId="5" type="noConversion"/>
  </si>
  <si>
    <r>
      <t xml:space="preserve">2024학년도 2학기 교양·교직·일반선택 교과목 </t>
    </r>
    <r>
      <rPr>
        <sz val="26"/>
        <color rgb="FF0000FF"/>
        <rFont val="HY헤드라인M"/>
        <family val="1"/>
        <charset val="129"/>
      </rPr>
      <t>기말시험</t>
    </r>
    <r>
      <rPr>
        <sz val="26"/>
        <rFont val="HY헤드라인M"/>
        <family val="1"/>
        <charset val="129"/>
      </rPr>
      <t xml:space="preserve"> 실시방법</t>
    </r>
    <phoneticPr fontId="5" type="noConversion"/>
  </si>
  <si>
    <r>
      <t>2024년도 2학기 교양·일반선택 원격수업</t>
    </r>
    <r>
      <rPr>
        <b/>
        <sz val="15"/>
        <color rgb="FF000000"/>
        <rFont val="HY헤드라인M"/>
        <family val="1"/>
        <charset val="129"/>
      </rPr>
      <t>(K-MOOC 강좌 포함)</t>
    </r>
    <r>
      <rPr>
        <b/>
        <sz val="21"/>
        <color indexed="8"/>
        <rFont val="HY헤드라인M"/>
        <family val="1"/>
        <charset val="129"/>
      </rPr>
      <t xml:space="preserve"> </t>
    </r>
    <r>
      <rPr>
        <b/>
        <sz val="21"/>
        <color rgb="FF0000FF"/>
        <rFont val="HY헤드라인M"/>
        <family val="1"/>
        <charset val="129"/>
      </rPr>
      <t xml:space="preserve">기말 시험 </t>
    </r>
    <r>
      <rPr>
        <b/>
        <sz val="21"/>
        <color indexed="8"/>
        <rFont val="HY헤드라인M"/>
        <family val="1"/>
        <charset val="129"/>
      </rPr>
      <t>실시 일정</t>
    </r>
    <phoneticPr fontId="5" type="noConversion"/>
  </si>
  <si>
    <t>핵심역량교양</t>
    <phoneticPr fontId="5" type="noConversion"/>
  </si>
  <si>
    <t>목5 목6</t>
    <phoneticPr fontId="5" type="noConversion"/>
  </si>
  <si>
    <t>송경환</t>
    <phoneticPr fontId="5" type="noConversion"/>
  </si>
  <si>
    <t>김성운</t>
    <phoneticPr fontId="5" type="noConversion"/>
  </si>
  <si>
    <t>출장으로 인한 감독교수 변경</t>
    <phoneticPr fontId="5" type="noConversion"/>
  </si>
  <si>
    <t>김성운</t>
    <phoneticPr fontId="5" type="noConversion"/>
  </si>
  <si>
    <t>감독교수변경</t>
    <phoneticPr fontId="5" type="noConversion"/>
  </si>
  <si>
    <t>수학과</t>
    <phoneticPr fontId="5" type="noConversion"/>
  </si>
  <si>
    <t>O</t>
    <phoneticPr fontId="5" type="noConversion"/>
  </si>
  <si>
    <t>시험실시(2시간, 동일 강의실)</t>
    <phoneticPr fontId="5" type="noConversion"/>
  </si>
  <si>
    <t>시험실시(2시간, 동일 강의실)</t>
    <phoneticPr fontId="5" type="noConversion"/>
  </si>
  <si>
    <t>국어국문</t>
    <phoneticPr fontId="5" type="noConversion"/>
  </si>
  <si>
    <t>자체실시</t>
    <phoneticPr fontId="5" type="noConversion"/>
  </si>
  <si>
    <t>자체실시</t>
    <phoneticPr fontId="5" type="noConversion"/>
  </si>
  <si>
    <t>실시내역</t>
    <phoneticPr fontId="5" type="noConversion"/>
  </si>
  <si>
    <t>자체실시</t>
    <phoneticPr fontId="5" type="noConversion"/>
  </si>
  <si>
    <t xml:space="preserve">12. 15.(일) 일8 </t>
    <phoneticPr fontId="5" type="noConversion"/>
  </si>
  <si>
    <t>시험실시(온라인시험)</t>
    <phoneticPr fontId="5" type="noConversion"/>
  </si>
  <si>
    <t>수업실시(2시간, 동일 강의실)</t>
    <phoneticPr fontId="5" type="noConversion"/>
  </si>
  <si>
    <t>시험실시(온라인시험, 12월20일(금)3교시)</t>
    <phoneticPr fontId="5" type="noConversion"/>
  </si>
  <si>
    <t>금3</t>
    <phoneticPr fontId="5" type="noConversion"/>
  </si>
  <si>
    <t>시험실시(2시간, 동일강의실)</t>
    <phoneticPr fontId="5" type="noConversion"/>
  </si>
  <si>
    <t>시험실시(2시간, 동일강의실)</t>
    <phoneticPr fontId="5" type="noConversion"/>
  </si>
  <si>
    <r>
      <t xml:space="preserve">시험실시(2시간, 강의실변경 교양강의동 4133→ 통합교양강의동 시청각실)
수업실시(2시간, 강의실변경 교양강의동 4133→ 통합교양강의동 시청각실)
</t>
    </r>
    <r>
      <rPr>
        <b/>
        <sz val="9"/>
        <color indexed="57"/>
        <rFont val="굴림체"/>
        <family val="3"/>
        <charset val="129"/>
      </rPr>
      <t>* 군사학 시험일자 : '24.12. 6.(금)</t>
    </r>
    <phoneticPr fontId="5" type="noConversion"/>
  </si>
  <si>
    <r>
      <t xml:space="preserve">시험실시(2시간, 강의실변경 교양강의동 4134→ 통합교양강의동 시청각실)
수업실시(2시간, 강의실변경 교양강의동 4134→ 통합교양강의동 시청각실)
</t>
    </r>
    <r>
      <rPr>
        <b/>
        <sz val="9"/>
        <color indexed="57"/>
        <rFont val="굴림체"/>
        <family val="3"/>
        <charset val="129"/>
      </rPr>
      <t>* 군사학 시험일자 : '24.12. 6.(금)</t>
    </r>
    <r>
      <rPr>
        <sz val="9"/>
        <color indexed="8"/>
        <rFont val="굴림체"/>
        <family val="3"/>
        <charset val="129"/>
      </rPr>
      <t xml:space="preserve"> </t>
    </r>
    <phoneticPr fontId="5" type="noConversion"/>
  </si>
  <si>
    <t>X</t>
    <phoneticPr fontId="5" type="noConversion"/>
  </si>
  <si>
    <t>수업실시(2시간, 동일 강의실)</t>
    <phoneticPr fontId="5" type="noConversion"/>
  </si>
  <si>
    <t>대면시험 실시 / 12월 21일(토) 11:00~11:50
해양과학대학 4호관 5160호(오션홀)</t>
    <phoneticPr fontId="5" type="noConversion"/>
  </si>
  <si>
    <t>시험실시(2시간, 온라인)</t>
    <phoneticPr fontId="5" type="noConversion"/>
  </si>
  <si>
    <t>시험실시(1시간. 비대면 시험)</t>
    <phoneticPr fontId="5" type="noConversion"/>
  </si>
  <si>
    <t>JNUCLASS</t>
    <phoneticPr fontId="5" type="noConversion"/>
  </si>
  <si>
    <t>대면 시험실시(12월 20일/금5/교양4320)</t>
    <phoneticPr fontId="5" type="noConversion"/>
  </si>
  <si>
    <t>시험실시 2024.12.14.(토) 18:30</t>
    <phoneticPr fontId="5" type="noConversion"/>
  </si>
  <si>
    <t>12.21.(토) 토6 토7</t>
    <phoneticPr fontId="5" type="noConversion"/>
  </si>
  <si>
    <t>- 12/21(토) 6,7교시(14:00~16:50)</t>
    <phoneticPr fontId="5" type="noConversion"/>
  </si>
  <si>
    <t>원격수업강좌 [자연2호NSB101] 금6</t>
    <phoneticPr fontId="5" type="noConversion"/>
  </si>
  <si>
    <t xml:space="preserve"> [자연2호NSB101]</t>
  </si>
  <si>
    <t>조영숙</t>
    <phoneticPr fontId="5" type="noConversion"/>
  </si>
  <si>
    <t>임은숙</t>
    <phoneticPr fontId="5" type="noConversion"/>
  </si>
  <si>
    <t>강민정</t>
    <phoneticPr fontId="5" type="noConversion"/>
  </si>
  <si>
    <t>[교양4130]
[교양4318]
[교양4319]
[교양4320]</t>
    <phoneticPr fontId="5" type="noConversion"/>
  </si>
  <si>
    <t>[교양4225]</t>
    <phoneticPr fontId="5" type="noConversion"/>
  </si>
  <si>
    <t>[해양1호5119]</t>
  </si>
  <si>
    <t>원격수업강좌 [자연2호NS315] 금5</t>
    <phoneticPr fontId="5" type="noConversion"/>
  </si>
  <si>
    <t>기말고사
실시방법</t>
    <phoneticPr fontId="5" type="noConversion"/>
  </si>
  <si>
    <t>원격수업강좌</t>
    <phoneticPr fontId="5" type="noConversion"/>
  </si>
  <si>
    <t>원격수업강좌 토</t>
  </si>
  <si>
    <t>금6 금7</t>
  </si>
  <si>
    <t>블렌디드강좌</t>
    <phoneticPr fontId="5" type="noConversion"/>
  </si>
  <si>
    <t>월2 월3</t>
  </si>
  <si>
    <t>화1 화2</t>
  </si>
  <si>
    <t>월3 월4</t>
  </si>
  <si>
    <t>수6 수7</t>
  </si>
  <si>
    <t>화3 화4</t>
  </si>
  <si>
    <t>월8 월9</t>
  </si>
  <si>
    <t>월1 월2</t>
  </si>
  <si>
    <t>월6 월7</t>
  </si>
  <si>
    <t>화6 화7</t>
  </si>
  <si>
    <t>K-MOOC강좌</t>
    <phoneticPr fontId="5" type="noConversion"/>
  </si>
  <si>
    <t>김지연</t>
    <phoneticPr fontId="5" type="noConversion"/>
  </si>
  <si>
    <t>영어영문</t>
    <phoneticPr fontId="5" type="noConversion"/>
  </si>
  <si>
    <t>류향란
김지연
임은숙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</si>
</sst>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52" x14ac:knownFonts="1">
    <font>
      <sz val="10"/>
      <name val="Arial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0"/>
      <color indexed="32"/>
      <name val="나눔고딕"/>
      <family val="3"/>
      <charset val="129"/>
    </font>
    <font>
      <sz val="10"/>
      <color indexed="32"/>
      <name val="나눔고딕"/>
      <family val="3"/>
      <charset val="129"/>
    </font>
    <font>
      <sz val="8"/>
      <name val="돋움"/>
      <family val="3"/>
      <charset val="129"/>
    </font>
    <font>
      <sz val="26"/>
      <name val="HY헤드라인M"/>
      <family val="1"/>
      <charset val="129"/>
    </font>
    <font>
      <b/>
      <sz val="9"/>
      <color indexed="81"/>
      <name val="맑은 고딕"/>
      <family val="3"/>
      <charset val="129"/>
      <scheme val="minor"/>
    </font>
    <font>
      <sz val="9"/>
      <color indexed="81"/>
      <name val="맑은 고딕"/>
      <family val="3"/>
      <charset val="129"/>
      <scheme val="minor"/>
    </font>
    <font>
      <sz val="9"/>
      <color indexed="81"/>
      <name val="Tahoma"/>
      <family val="2"/>
    </font>
    <font>
      <sz val="10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b/>
      <sz val="10"/>
      <color indexed="32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sz val="26"/>
      <color rgb="FF0000FF"/>
      <name val="HY헤드라인M"/>
      <family val="1"/>
      <charset val="129"/>
    </font>
    <font>
      <sz val="10"/>
      <name val="맑은 고딕"/>
      <family val="3"/>
      <charset val="129"/>
      <scheme val="minor"/>
    </font>
    <font>
      <sz val="9"/>
      <color indexed="8"/>
      <name val="굴림체"/>
      <family val="3"/>
      <charset val="129"/>
    </font>
    <font>
      <sz val="10"/>
      <name val="돋움"/>
      <family val="3"/>
      <charset val="129"/>
    </font>
    <font>
      <sz val="9"/>
      <color indexed="8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10"/>
      <name val="Arial"/>
      <family val="2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</font>
    <font>
      <sz val="11"/>
      <name val="돋움"/>
      <family val="3"/>
      <charset val="129"/>
    </font>
    <font>
      <sz val="11"/>
      <name val="돋움"/>
      <family val="3"/>
    </font>
    <font>
      <sz val="11"/>
      <color theme="1"/>
      <name val="맑은 고딕"/>
      <family val="3"/>
      <charset val="129"/>
      <scheme val="minor"/>
    </font>
    <font>
      <b/>
      <sz val="21"/>
      <color indexed="8"/>
      <name val="HY헤드라인M"/>
      <family val="1"/>
      <charset val="129"/>
    </font>
    <font>
      <b/>
      <sz val="15"/>
      <color rgb="FF000000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10"/>
      <color indexed="32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name val="맑은 고딕"/>
      <family val="3"/>
      <charset val="129"/>
    </font>
    <font>
      <sz val="10"/>
      <color rgb="FFFF0000"/>
      <name val="맑은 고딕"/>
      <family val="3"/>
      <charset val="129"/>
    </font>
    <font>
      <b/>
      <sz val="10"/>
      <name val="맑은 고딕"/>
      <family val="3"/>
      <charset val="129"/>
    </font>
    <font>
      <b/>
      <sz val="10"/>
      <color rgb="FFFF0000"/>
      <name val="맑은 고딕"/>
      <family val="3"/>
      <charset val="129"/>
      <scheme val="minor"/>
    </font>
    <font>
      <sz val="10"/>
      <color rgb="FF0000FF"/>
      <name val="맑은 고딕"/>
      <family val="3"/>
      <charset val="129"/>
      <scheme val="major"/>
    </font>
    <font>
      <sz val="10"/>
      <color theme="1"/>
      <name val="Arial"/>
      <family val="2"/>
    </font>
    <font>
      <b/>
      <sz val="26"/>
      <name val="맑은 고딕"/>
      <family val="3"/>
      <charset val="129"/>
      <scheme val="minor"/>
    </font>
    <font>
      <b/>
      <sz val="26"/>
      <color rgb="FF0070C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9"/>
      <color indexed="8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ajor"/>
    </font>
    <font>
      <b/>
      <sz val="26"/>
      <color rgb="FF0000FF"/>
      <name val="맑은 고딕"/>
      <family val="3"/>
      <charset val="129"/>
      <scheme val="minor"/>
    </font>
    <font>
      <b/>
      <sz val="21"/>
      <color rgb="FF0000FF"/>
      <name val="HY헤드라인M"/>
      <family val="1"/>
      <charset val="129"/>
    </font>
    <font>
      <b/>
      <sz val="10"/>
      <name val="돋움"/>
      <family val="3"/>
      <charset val="129"/>
    </font>
    <font>
      <b/>
      <sz val="9"/>
      <color indexed="57"/>
      <name val="굴림체"/>
      <family val="3"/>
      <charset val="129"/>
    </font>
  </fonts>
  <fills count="18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79995117038483843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rgb="FFFF96FF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0" fontId="21" fillId="0" borderId="0"/>
    <xf numFmtId="0" fontId="21" fillId="0" borderId="0"/>
    <xf numFmtId="0" fontId="28" fillId="0" borderId="0"/>
    <xf numFmtId="0" fontId="29" fillId="0" borderId="0"/>
    <xf numFmtId="0" fontId="29" fillId="0" borderId="0"/>
    <xf numFmtId="0" fontId="30" fillId="0" borderId="0">
      <alignment vertical="center"/>
    </xf>
    <xf numFmtId="0" fontId="28" fillId="0" borderId="0"/>
    <xf numFmtId="0" fontId="2" fillId="0" borderId="0">
      <alignment vertical="center"/>
    </xf>
    <xf numFmtId="0" fontId="1" fillId="0" borderId="0">
      <alignment vertical="center"/>
    </xf>
  </cellStyleXfs>
  <cellXfs count="268">
    <xf numFmtId="0" fontId="0" fillId="0" borderId="0" xfId="0"/>
    <xf numFmtId="0" fontId="4" fillId="2" borderId="0" xfId="0" applyFont="1" applyFill="1" applyAlignment="1">
      <alignment vertical="top" wrapText="1"/>
    </xf>
    <xf numFmtId="0" fontId="10" fillId="0" borderId="0" xfId="0" applyFont="1"/>
    <xf numFmtId="0" fontId="10" fillId="5" borderId="4" xfId="0" applyFont="1" applyFill="1" applyBorder="1"/>
    <xf numFmtId="0" fontId="11" fillId="5" borderId="6" xfId="0" applyFont="1" applyFill="1" applyBorder="1" applyAlignment="1">
      <alignment vertical="center"/>
    </xf>
    <xf numFmtId="176" fontId="14" fillId="0" borderId="0" xfId="0" applyNumberFormat="1" applyFont="1" applyAlignment="1">
      <alignment horizontal="center" vertical="center" wrapText="1"/>
    </xf>
    <xf numFmtId="0" fontId="3" fillId="2" borderId="0" xfId="0" applyFont="1" applyFill="1" applyAlignment="1">
      <alignment horizontal="centerContinuous" vertical="center" wrapText="1"/>
    </xf>
    <xf numFmtId="0" fontId="6" fillId="0" borderId="0" xfId="0" applyFont="1" applyAlignment="1">
      <alignment horizontal="centerContinuous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1" fillId="0" borderId="0" xfId="1"/>
    <xf numFmtId="0" fontId="21" fillId="0" borderId="0" xfId="1" applyAlignment="1">
      <alignment horizontal="center" vertical="center"/>
    </xf>
    <xf numFmtId="0" fontId="26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0" fillId="0" borderId="0" xfId="0" applyFill="1"/>
    <xf numFmtId="0" fontId="25" fillId="0" borderId="0" xfId="1" applyFont="1" applyFill="1" applyBorder="1" applyAlignment="1">
      <alignment horizontal="center" vertical="center" wrapText="1"/>
    </xf>
    <xf numFmtId="176" fontId="25" fillId="0" borderId="0" xfId="1" applyNumberFormat="1" applyFont="1" applyFill="1" applyBorder="1" applyAlignment="1">
      <alignment horizontal="center" vertical="center" wrapText="1"/>
    </xf>
    <xf numFmtId="0" fontId="26" fillId="0" borderId="0" xfId="1" applyFont="1" applyFill="1" applyBorder="1" applyAlignment="1">
      <alignment horizontal="center" vertical="center" wrapText="1"/>
    </xf>
    <xf numFmtId="0" fontId="16" fillId="0" borderId="0" xfId="1" applyFont="1" applyFill="1" applyBorder="1" applyAlignment="1">
      <alignment horizontal="center" vertical="center"/>
    </xf>
    <xf numFmtId="0" fontId="21" fillId="0" borderId="0" xfId="1" applyBorder="1"/>
    <xf numFmtId="0" fontId="26" fillId="0" borderId="0" xfId="1" applyFont="1" applyFill="1" applyBorder="1" applyAlignment="1">
      <alignment horizontal="center" vertical="center"/>
    </xf>
    <xf numFmtId="0" fontId="25" fillId="0" borderId="13" xfId="1" applyFont="1" applyFill="1" applyBorder="1" applyAlignment="1">
      <alignment horizontal="center" vertical="center" wrapText="1"/>
    </xf>
    <xf numFmtId="0" fontId="26" fillId="0" borderId="3" xfId="1" applyFont="1" applyFill="1" applyBorder="1" applyAlignment="1">
      <alignment horizontal="center" vertical="center" wrapText="1"/>
    </xf>
    <xf numFmtId="0" fontId="0" fillId="0" borderId="0" xfId="0" applyAlignment="1">
      <alignment horizontal="centerContinuous" vertical="center" wrapText="1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/>
    <xf numFmtId="0" fontId="16" fillId="0" borderId="2" xfId="0" applyFont="1" applyFill="1" applyBorder="1" applyAlignment="1">
      <alignment horizontal="center" vertical="center" wrapText="1"/>
    </xf>
    <xf numFmtId="0" fontId="12" fillId="5" borderId="7" xfId="0" applyFont="1" applyFill="1" applyBorder="1" applyAlignment="1">
      <alignment horizontal="center" vertical="center" wrapText="1"/>
    </xf>
    <xf numFmtId="0" fontId="12" fillId="5" borderId="10" xfId="0" applyFont="1" applyFill="1" applyBorder="1" applyAlignment="1">
      <alignment horizontal="center" vertical="center" wrapText="1"/>
    </xf>
    <xf numFmtId="0" fontId="12" fillId="5" borderId="6" xfId="0" applyFont="1" applyFill="1" applyBorder="1" applyAlignment="1">
      <alignment horizontal="center" vertical="center" wrapText="1"/>
    </xf>
    <xf numFmtId="0" fontId="13" fillId="5" borderId="6" xfId="0" applyFont="1" applyFill="1" applyBorder="1" applyAlignment="1">
      <alignment horizontal="center" vertical="center" wrapText="1"/>
    </xf>
    <xf numFmtId="0" fontId="13" fillId="5" borderId="7" xfId="0" applyFont="1" applyFill="1" applyBorder="1" applyAlignment="1">
      <alignment horizontal="center" vertical="center" wrapText="1"/>
    </xf>
    <xf numFmtId="0" fontId="13" fillId="5" borderId="8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/>
    </xf>
    <xf numFmtId="176" fontId="25" fillId="0" borderId="1" xfId="0" applyNumberFormat="1" applyFont="1" applyBorder="1" applyAlignment="1">
      <alignment horizontal="center" vertical="center" wrapText="1"/>
    </xf>
    <xf numFmtId="176" fontId="25" fillId="4" borderId="1" xfId="0" applyNumberFormat="1" applyFont="1" applyFill="1" applyBorder="1" applyAlignment="1">
      <alignment horizontal="center" vertical="center" wrapText="1"/>
    </xf>
    <xf numFmtId="176" fontId="26" fillId="4" borderId="1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0" fontId="16" fillId="0" borderId="13" xfId="0" applyFont="1" applyFill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34" fillId="2" borderId="1" xfId="0" applyFont="1" applyFill="1" applyBorder="1" applyAlignment="1">
      <alignment horizontal="center" vertical="center" wrapText="1"/>
    </xf>
    <xf numFmtId="0" fontId="34" fillId="2" borderId="1" xfId="0" applyFont="1" applyFill="1" applyBorder="1" applyAlignment="1">
      <alignment horizontal="left" vertical="center" wrapText="1"/>
    </xf>
    <xf numFmtId="176" fontId="34" fillId="2" borderId="1" xfId="0" applyNumberFormat="1" applyFont="1" applyFill="1" applyBorder="1" applyAlignment="1">
      <alignment horizontal="center" vertical="center" wrapText="1"/>
    </xf>
    <xf numFmtId="0" fontId="34" fillId="2" borderId="3" xfId="0" applyFont="1" applyFill="1" applyBorder="1" applyAlignment="1">
      <alignment horizontal="center" vertical="center" wrapText="1"/>
    </xf>
    <xf numFmtId="176" fontId="34" fillId="2" borderId="3" xfId="0" applyNumberFormat="1" applyFont="1" applyFill="1" applyBorder="1" applyAlignment="1">
      <alignment horizontal="center" vertical="center" wrapText="1"/>
    </xf>
    <xf numFmtId="0" fontId="34" fillId="2" borderId="3" xfId="0" applyFont="1" applyFill="1" applyBorder="1" applyAlignment="1">
      <alignment horizontal="left" vertical="center" wrapText="1"/>
    </xf>
    <xf numFmtId="0" fontId="11" fillId="3" borderId="10" xfId="0" applyFont="1" applyFill="1" applyBorder="1" applyAlignment="1">
      <alignment horizontal="center" vertical="center"/>
    </xf>
    <xf numFmtId="0" fontId="11" fillId="5" borderId="4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vertical="center"/>
    </xf>
    <xf numFmtId="0" fontId="18" fillId="0" borderId="2" xfId="0" applyFont="1" applyFill="1" applyBorder="1" applyAlignment="1">
      <alignment horizontal="center" vertical="center" wrapText="1"/>
    </xf>
    <xf numFmtId="0" fontId="16" fillId="7" borderId="1" xfId="0" applyFont="1" applyFill="1" applyBorder="1" applyAlignment="1">
      <alignment horizontal="center" vertical="center"/>
    </xf>
    <xf numFmtId="0" fontId="16" fillId="9" borderId="1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1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8" fillId="10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11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1" fillId="0" borderId="0" xfId="0" applyFont="1"/>
    <xf numFmtId="176" fontId="14" fillId="0" borderId="0" xfId="0" applyNumberFormat="1" applyFont="1" applyFill="1" applyBorder="1" applyAlignment="1">
      <alignment horizontal="center" vertical="center" wrapText="1"/>
    </xf>
    <xf numFmtId="176" fontId="25" fillId="0" borderId="0" xfId="0" applyNumberFormat="1" applyFont="1" applyFill="1" applyBorder="1" applyAlignment="1">
      <alignment horizontal="center" vertical="center" wrapText="1"/>
    </xf>
    <xf numFmtId="176" fontId="14" fillId="0" borderId="0" xfId="0" applyNumberFormat="1" applyFont="1" applyBorder="1" applyAlignment="1">
      <alignment horizontal="center" vertical="center" wrapText="1"/>
    </xf>
    <xf numFmtId="0" fontId="26" fillId="11" borderId="1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176" fontId="35" fillId="12" borderId="18" xfId="0" applyNumberFormat="1" applyFont="1" applyFill="1" applyBorder="1" applyAlignment="1">
      <alignment horizontal="center" vertical="center" wrapText="1"/>
    </xf>
    <xf numFmtId="0" fontId="35" fillId="0" borderId="18" xfId="0" applyFont="1" applyFill="1" applyBorder="1" applyAlignment="1">
      <alignment horizontal="center" vertical="center"/>
    </xf>
    <xf numFmtId="0" fontId="10" fillId="0" borderId="2" xfId="0" applyFont="1" applyBorder="1"/>
    <xf numFmtId="176" fontId="19" fillId="4" borderId="13" xfId="0" applyNumberFormat="1" applyFont="1" applyFill="1" applyBorder="1" applyAlignment="1">
      <alignment horizontal="center" vertical="center" wrapText="1"/>
    </xf>
    <xf numFmtId="176" fontId="19" fillId="4" borderId="2" xfId="0" applyNumberFormat="1" applyFont="1" applyFill="1" applyBorder="1" applyAlignment="1">
      <alignment horizontal="center" vertical="center" wrapText="1"/>
    </xf>
    <xf numFmtId="0" fontId="20" fillId="0" borderId="19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16" fillId="13" borderId="1" xfId="0" applyFont="1" applyFill="1" applyBorder="1" applyAlignment="1">
      <alignment horizontal="center" vertical="center"/>
    </xf>
    <xf numFmtId="0" fontId="16" fillId="14" borderId="1" xfId="0" applyFont="1" applyFill="1" applyBorder="1" applyAlignment="1">
      <alignment horizontal="center" vertical="center"/>
    </xf>
    <xf numFmtId="176" fontId="14" fillId="4" borderId="1" xfId="0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16" fillId="0" borderId="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176" fontId="25" fillId="0" borderId="1" xfId="0" applyNumberFormat="1" applyFont="1" applyFill="1" applyBorder="1" applyAlignment="1">
      <alignment horizontal="center" vertical="center" wrapText="1"/>
    </xf>
    <xf numFmtId="176" fontId="25" fillId="0" borderId="2" xfId="0" applyNumberFormat="1" applyFont="1" applyFill="1" applyBorder="1" applyAlignment="1">
      <alignment horizontal="left" vertical="center" wrapText="1"/>
    </xf>
    <xf numFmtId="0" fontId="0" fillId="0" borderId="0" xfId="0" applyBorder="1"/>
    <xf numFmtId="0" fontId="10" fillId="14" borderId="1" xfId="0" applyFont="1" applyFill="1" applyBorder="1" applyAlignment="1">
      <alignment horizontal="center" vertical="center"/>
    </xf>
    <xf numFmtId="0" fontId="10" fillId="11" borderId="1" xfId="0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left" vertical="center" wrapText="1"/>
    </xf>
    <xf numFmtId="176" fontId="17" fillId="0" borderId="2" xfId="0" applyNumberFormat="1" applyFont="1" applyBorder="1" applyAlignment="1">
      <alignment horizontal="center" vertical="center" wrapText="1"/>
    </xf>
    <xf numFmtId="176" fontId="25" fillId="4" borderId="3" xfId="0" applyNumberFormat="1" applyFont="1" applyFill="1" applyBorder="1" applyAlignment="1">
      <alignment horizontal="center" vertical="center" wrapText="1"/>
    </xf>
    <xf numFmtId="176" fontId="14" fillId="4" borderId="11" xfId="0" applyNumberFormat="1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/>
    </xf>
    <xf numFmtId="0" fontId="41" fillId="11" borderId="1" xfId="0" applyFont="1" applyFill="1" applyBorder="1" applyAlignment="1">
      <alignment horizontal="center" vertical="center" wrapText="1"/>
    </xf>
    <xf numFmtId="0" fontId="16" fillId="14" borderId="1" xfId="0" applyFont="1" applyFill="1" applyBorder="1" applyAlignment="1">
      <alignment horizontal="center" vertical="center" wrapText="1"/>
    </xf>
    <xf numFmtId="0" fontId="10" fillId="15" borderId="1" xfId="0" applyFont="1" applyFill="1" applyBorder="1" applyAlignment="1">
      <alignment horizontal="center" vertical="center"/>
    </xf>
    <xf numFmtId="0" fontId="16" fillId="15" borderId="1" xfId="0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center" vertical="center" wrapText="1"/>
    </xf>
    <xf numFmtId="176" fontId="34" fillId="0" borderId="1" xfId="0" applyNumberFormat="1" applyFont="1" applyFill="1" applyBorder="1" applyAlignment="1">
      <alignment horizontal="center" vertical="center" wrapText="1"/>
    </xf>
    <xf numFmtId="0" fontId="34" fillId="13" borderId="1" xfId="0" applyFont="1" applyFill="1" applyBorder="1" applyAlignment="1">
      <alignment horizontal="center" vertical="center" wrapText="1"/>
    </xf>
    <xf numFmtId="0" fontId="16" fillId="0" borderId="0" xfId="2" applyFont="1" applyAlignment="1">
      <alignment horizontal="center" vertical="center"/>
    </xf>
    <xf numFmtId="0" fontId="21" fillId="0" borderId="0" xfId="2"/>
    <xf numFmtId="0" fontId="21" fillId="0" borderId="0" xfId="2" applyAlignment="1">
      <alignment horizontal="center" vertical="center"/>
    </xf>
    <xf numFmtId="0" fontId="16" fillId="7" borderId="26" xfId="2" applyFont="1" applyFill="1" applyBorder="1" applyAlignment="1">
      <alignment horizontal="center" vertical="center"/>
    </xf>
    <xf numFmtId="0" fontId="45" fillId="16" borderId="28" xfId="2" applyFont="1" applyFill="1" applyBorder="1" applyAlignment="1">
      <alignment horizontal="center" vertical="center" wrapText="1"/>
    </xf>
    <xf numFmtId="0" fontId="45" fillId="16" borderId="15" xfId="2" applyFont="1" applyFill="1" applyBorder="1" applyAlignment="1">
      <alignment horizontal="center" vertical="center" wrapText="1"/>
    </xf>
    <xf numFmtId="0" fontId="22" fillId="7" borderId="15" xfId="2" applyFont="1" applyFill="1" applyBorder="1" applyAlignment="1">
      <alignment horizontal="center" vertical="center"/>
    </xf>
    <xf numFmtId="0" fontId="22" fillId="7" borderId="28" xfId="2" applyFont="1" applyFill="1" applyBorder="1" applyAlignment="1">
      <alignment horizontal="center" vertical="center"/>
    </xf>
    <xf numFmtId="0" fontId="22" fillId="7" borderId="29" xfId="2" applyFont="1" applyFill="1" applyBorder="1" applyAlignment="1">
      <alignment horizontal="center" vertical="center"/>
    </xf>
    <xf numFmtId="0" fontId="16" fillId="7" borderId="30" xfId="2" applyFont="1" applyFill="1" applyBorder="1" applyAlignment="1">
      <alignment horizontal="center" vertical="center"/>
    </xf>
    <xf numFmtId="0" fontId="26" fillId="0" borderId="20" xfId="2" applyFont="1" applyFill="1" applyBorder="1" applyAlignment="1">
      <alignment horizontal="center" vertical="center"/>
    </xf>
    <xf numFmtId="0" fontId="23" fillId="0" borderId="22" xfId="2" applyFont="1" applyFill="1" applyBorder="1" applyAlignment="1">
      <alignment horizontal="center" vertical="center" wrapText="1"/>
    </xf>
    <xf numFmtId="176" fontId="23" fillId="0" borderId="22" xfId="2" applyNumberFormat="1" applyFont="1" applyFill="1" applyBorder="1" applyAlignment="1">
      <alignment horizontal="center" vertical="center" wrapText="1"/>
    </xf>
    <xf numFmtId="0" fontId="16" fillId="0" borderId="22" xfId="2" applyFont="1" applyFill="1" applyBorder="1" applyAlignment="1">
      <alignment horizontal="center" vertical="center"/>
    </xf>
    <xf numFmtId="0" fontId="27" fillId="0" borderId="22" xfId="2" applyFont="1" applyFill="1" applyBorder="1" applyAlignment="1">
      <alignment horizontal="center" vertical="center" wrapText="1"/>
    </xf>
    <xf numFmtId="0" fontId="16" fillId="0" borderId="31" xfId="2" applyFont="1" applyFill="1" applyBorder="1" applyAlignment="1">
      <alignment horizontal="center" vertical="center"/>
    </xf>
    <xf numFmtId="0" fontId="26" fillId="0" borderId="12" xfId="2" applyFont="1" applyFill="1" applyBorder="1" applyAlignment="1">
      <alignment horizontal="center" vertical="center"/>
    </xf>
    <xf numFmtId="0" fontId="26" fillId="0" borderId="3" xfId="2" applyFont="1" applyFill="1" applyBorder="1" applyAlignment="1">
      <alignment horizontal="center" vertical="center"/>
    </xf>
    <xf numFmtId="0" fontId="46" fillId="0" borderId="3" xfId="2" applyFont="1" applyFill="1" applyBorder="1" applyAlignment="1">
      <alignment horizontal="center" vertical="center" wrapText="1"/>
    </xf>
    <xf numFmtId="0" fontId="16" fillId="0" borderId="3" xfId="2" applyFont="1" applyFill="1" applyBorder="1" applyAlignment="1">
      <alignment horizontal="center" vertical="center"/>
    </xf>
    <xf numFmtId="0" fontId="27" fillId="0" borderId="3" xfId="2" applyFont="1" applyFill="1" applyBorder="1" applyAlignment="1">
      <alignment horizontal="center" vertical="center"/>
    </xf>
    <xf numFmtId="0" fontId="16" fillId="0" borderId="3" xfId="2" applyFont="1" applyFill="1" applyBorder="1" applyAlignment="1">
      <alignment horizontal="center" vertical="center" wrapText="1"/>
    </xf>
    <xf numFmtId="0" fontId="16" fillId="0" borderId="14" xfId="2" applyFont="1" applyFill="1" applyBorder="1" applyAlignment="1">
      <alignment horizontal="center" vertical="center"/>
    </xf>
    <xf numFmtId="176" fontId="14" fillId="0" borderId="22" xfId="2" applyNumberFormat="1" applyFont="1" applyBorder="1" applyAlignment="1">
      <alignment horizontal="center" vertical="center" wrapText="1"/>
    </xf>
    <xf numFmtId="176" fontId="14" fillId="0" borderId="22" xfId="2" applyNumberFormat="1" applyFont="1" applyFill="1" applyBorder="1" applyAlignment="1">
      <alignment horizontal="center" vertical="center" wrapText="1"/>
    </xf>
    <xf numFmtId="0" fontId="26" fillId="0" borderId="22" xfId="2" applyFont="1" applyFill="1" applyBorder="1" applyAlignment="1">
      <alignment horizontal="center" vertical="center"/>
    </xf>
    <xf numFmtId="0" fontId="18" fillId="0" borderId="0" xfId="2" applyFont="1"/>
    <xf numFmtId="0" fontId="27" fillId="0" borderId="22" xfId="2" applyFont="1" applyFill="1" applyBorder="1" applyAlignment="1">
      <alignment horizontal="center" vertical="center"/>
    </xf>
    <xf numFmtId="0" fontId="21" fillId="0" borderId="4" xfId="2" applyBorder="1"/>
    <xf numFmtId="0" fontId="21" fillId="0" borderId="32" xfId="2" applyBorder="1"/>
    <xf numFmtId="0" fontId="46" fillId="0" borderId="33" xfId="2" applyFont="1" applyFill="1" applyBorder="1" applyAlignment="1">
      <alignment horizontal="center" vertical="center" wrapText="1"/>
    </xf>
    <xf numFmtId="0" fontId="26" fillId="0" borderId="1" xfId="9" applyFont="1" applyFill="1" applyBorder="1" applyAlignment="1">
      <alignment horizontal="center" vertical="center" wrapText="1"/>
    </xf>
    <xf numFmtId="0" fontId="16" fillId="0" borderId="33" xfId="2" applyFont="1" applyFill="1" applyBorder="1" applyAlignment="1">
      <alignment horizontal="center" vertical="center"/>
    </xf>
    <xf numFmtId="0" fontId="27" fillId="0" borderId="15" xfId="2" applyFont="1" applyFill="1" applyBorder="1" applyAlignment="1">
      <alignment horizontal="center" vertical="center" wrapText="1"/>
    </xf>
    <xf numFmtId="0" fontId="16" fillId="0" borderId="22" xfId="2" applyFont="1" applyFill="1" applyBorder="1" applyAlignment="1">
      <alignment horizontal="center" vertical="center" wrapText="1"/>
    </xf>
    <xf numFmtId="0" fontId="26" fillId="0" borderId="34" xfId="2" applyFont="1" applyFill="1" applyBorder="1" applyAlignment="1">
      <alignment horizontal="center" vertical="center"/>
    </xf>
    <xf numFmtId="0" fontId="26" fillId="0" borderId="33" xfId="2" applyFont="1" applyFill="1" applyBorder="1" applyAlignment="1">
      <alignment horizontal="center" vertical="center"/>
    </xf>
    <xf numFmtId="0" fontId="16" fillId="0" borderId="33" xfId="2" applyFont="1" applyFill="1" applyBorder="1" applyAlignment="1">
      <alignment horizontal="center" vertical="center" wrapText="1"/>
    </xf>
    <xf numFmtId="0" fontId="16" fillId="0" borderId="35" xfId="2" applyFont="1" applyFill="1" applyBorder="1" applyAlignment="1">
      <alignment horizontal="center" vertical="center"/>
    </xf>
    <xf numFmtId="0" fontId="16" fillId="0" borderId="1" xfId="9" applyFont="1" applyBorder="1" applyAlignment="1">
      <alignment horizontal="center" vertical="center" wrapText="1"/>
    </xf>
    <xf numFmtId="0" fontId="21" fillId="0" borderId="36" xfId="2" applyBorder="1"/>
    <xf numFmtId="0" fontId="16" fillId="0" borderId="1" xfId="9" applyFont="1" applyFill="1" applyBorder="1" applyAlignment="1">
      <alignment horizontal="center" vertical="center" wrapText="1"/>
    </xf>
    <xf numFmtId="0" fontId="26" fillId="0" borderId="13" xfId="2" applyFont="1" applyFill="1" applyBorder="1" applyAlignment="1">
      <alignment horizontal="center" vertical="center"/>
    </xf>
    <xf numFmtId="0" fontId="26" fillId="0" borderId="1" xfId="2" applyFont="1" applyFill="1" applyBorder="1" applyAlignment="1">
      <alignment horizontal="center" vertical="center"/>
    </xf>
    <xf numFmtId="0" fontId="46" fillId="0" borderId="1" xfId="2" applyFont="1" applyFill="1" applyBorder="1" applyAlignment="1">
      <alignment horizontal="center" vertical="center" wrapText="1"/>
    </xf>
    <xf numFmtId="0" fontId="16" fillId="0" borderId="1" xfId="2" applyFont="1" applyFill="1" applyBorder="1" applyAlignment="1">
      <alignment horizontal="center" vertical="center"/>
    </xf>
    <xf numFmtId="0" fontId="27" fillId="0" borderId="1" xfId="2" applyFont="1" applyFill="1" applyBorder="1" applyAlignment="1">
      <alignment horizontal="center" vertical="center"/>
    </xf>
    <xf numFmtId="0" fontId="16" fillId="0" borderId="2" xfId="2" applyFont="1" applyFill="1" applyBorder="1" applyAlignment="1">
      <alignment horizontal="center" vertical="center"/>
    </xf>
    <xf numFmtId="0" fontId="26" fillId="0" borderId="37" xfId="2" applyFont="1" applyFill="1" applyBorder="1" applyAlignment="1">
      <alignment horizontal="center" vertical="center"/>
    </xf>
    <xf numFmtId="0" fontId="26" fillId="0" borderId="16" xfId="2" applyFont="1" applyFill="1" applyBorder="1" applyAlignment="1">
      <alignment horizontal="center" vertical="center"/>
    </xf>
    <xf numFmtId="0" fontId="16" fillId="0" borderId="16" xfId="2" applyFont="1" applyFill="1" applyBorder="1" applyAlignment="1">
      <alignment horizontal="center" vertical="center"/>
    </xf>
    <xf numFmtId="0" fontId="16" fillId="0" borderId="17" xfId="2" applyFont="1" applyFill="1" applyBorder="1" applyAlignment="1">
      <alignment horizontal="center" vertical="center"/>
    </xf>
    <xf numFmtId="0" fontId="16" fillId="0" borderId="0" xfId="2" applyFont="1" applyFill="1" applyBorder="1" applyAlignment="1">
      <alignment vertical="center"/>
    </xf>
    <xf numFmtId="0" fontId="21" fillId="0" borderId="0" xfId="2" applyBorder="1"/>
    <xf numFmtId="0" fontId="16" fillId="0" borderId="0" xfId="2" applyFont="1" applyBorder="1" applyAlignment="1">
      <alignment horizontal="center" vertical="center"/>
    </xf>
    <xf numFmtId="0" fontId="16" fillId="0" borderId="0" xfId="2" applyFont="1" applyAlignment="1">
      <alignment horizontal="center" vertical="center" wrapText="1"/>
    </xf>
    <xf numFmtId="0" fontId="20" fillId="0" borderId="0" xfId="2" applyFont="1" applyAlignment="1">
      <alignment horizontal="center" vertical="center"/>
    </xf>
    <xf numFmtId="0" fontId="17" fillId="0" borderId="0" xfId="2" applyFont="1" applyBorder="1" applyAlignment="1">
      <alignment horizontal="center" vertical="center" wrapText="1"/>
    </xf>
    <xf numFmtId="0" fontId="17" fillId="0" borderId="0" xfId="2" applyFont="1" applyBorder="1" applyAlignment="1">
      <alignment horizontal="left" vertical="center" wrapText="1"/>
    </xf>
    <xf numFmtId="176" fontId="17" fillId="0" borderId="0" xfId="2" applyNumberFormat="1" applyFont="1" applyBorder="1" applyAlignment="1">
      <alignment horizontal="center" vertical="center" wrapText="1"/>
    </xf>
    <xf numFmtId="0" fontId="16" fillId="0" borderId="0" xfId="2" applyFont="1" applyBorder="1" applyAlignment="1">
      <alignment horizontal="center" vertical="center" wrapText="1"/>
    </xf>
    <xf numFmtId="0" fontId="47" fillId="0" borderId="0" xfId="2" applyFont="1" applyBorder="1" applyAlignment="1">
      <alignment horizontal="left" vertical="center" wrapText="1"/>
    </xf>
    <xf numFmtId="0" fontId="18" fillId="0" borderId="0" xfId="2" applyFont="1" applyBorder="1"/>
    <xf numFmtId="0" fontId="17" fillId="0" borderId="0" xfId="2" applyFont="1" applyAlignment="1">
      <alignment horizontal="center" vertical="center" wrapText="1"/>
    </xf>
    <xf numFmtId="0" fontId="17" fillId="0" borderId="0" xfId="2" applyFont="1" applyAlignment="1">
      <alignment horizontal="left" vertical="center" wrapText="1"/>
    </xf>
    <xf numFmtId="176" fontId="17" fillId="0" borderId="0" xfId="2" applyNumberFormat="1" applyFont="1" applyAlignment="1">
      <alignment horizontal="center" vertical="center" wrapText="1"/>
    </xf>
    <xf numFmtId="0" fontId="16" fillId="13" borderId="1" xfId="0" applyFont="1" applyFill="1" applyBorder="1" applyAlignment="1">
      <alignment horizontal="center" vertical="center" wrapText="1"/>
    </xf>
    <xf numFmtId="0" fontId="16" fillId="0" borderId="24" xfId="2" applyFont="1" applyFill="1" applyBorder="1" applyAlignment="1">
      <alignment horizontal="center" vertical="center"/>
    </xf>
    <xf numFmtId="0" fontId="34" fillId="2" borderId="22" xfId="0" applyFont="1" applyFill="1" applyBorder="1" applyAlignment="1">
      <alignment horizontal="center" vertical="center" wrapText="1"/>
    </xf>
    <xf numFmtId="176" fontId="34" fillId="2" borderId="22" xfId="0" applyNumberFormat="1" applyFont="1" applyFill="1" applyBorder="1" applyAlignment="1">
      <alignment horizontal="center" vertical="center" wrapText="1"/>
    </xf>
    <xf numFmtId="0" fontId="16" fillId="0" borderId="12" xfId="2" applyFont="1" applyFill="1" applyBorder="1" applyAlignment="1">
      <alignment horizontal="center" vertical="center"/>
    </xf>
    <xf numFmtId="0" fontId="16" fillId="0" borderId="14" xfId="2" applyFont="1" applyFill="1" applyBorder="1" applyAlignment="1">
      <alignment vertical="center"/>
    </xf>
    <xf numFmtId="0" fontId="16" fillId="0" borderId="21" xfId="2" applyFont="1" applyFill="1" applyBorder="1" applyAlignment="1">
      <alignment horizontal="center" vertical="center"/>
    </xf>
    <xf numFmtId="0" fontId="16" fillId="0" borderId="21" xfId="2" applyFont="1" applyFill="1" applyBorder="1" applyAlignment="1">
      <alignment horizontal="center" vertical="center" wrapText="1"/>
    </xf>
    <xf numFmtId="0" fontId="16" fillId="0" borderId="20" xfId="2" applyFont="1" applyFill="1" applyBorder="1" applyAlignment="1">
      <alignment horizontal="center" vertical="center"/>
    </xf>
    <xf numFmtId="0" fontId="16" fillId="0" borderId="25" xfId="2" applyFont="1" applyFill="1" applyBorder="1" applyAlignment="1">
      <alignment horizontal="center" vertical="center"/>
    </xf>
    <xf numFmtId="0" fontId="11" fillId="3" borderId="39" xfId="0" applyFont="1" applyFill="1" applyBorder="1" applyAlignment="1">
      <alignment horizontal="center" vertical="center" wrapText="1"/>
    </xf>
    <xf numFmtId="0" fontId="10" fillId="0" borderId="40" xfId="0" applyFont="1" applyBorder="1"/>
    <xf numFmtId="0" fontId="10" fillId="0" borderId="38" xfId="0" applyFont="1" applyBorder="1"/>
    <xf numFmtId="0" fontId="16" fillId="0" borderId="38" xfId="0" applyFont="1" applyFill="1" applyBorder="1" applyAlignment="1">
      <alignment horizontal="center" vertical="center" wrapText="1"/>
    </xf>
    <xf numFmtId="176" fontId="17" fillId="0" borderId="38" xfId="0" applyNumberFormat="1" applyFont="1" applyBorder="1" applyAlignment="1">
      <alignment horizontal="center" vertical="center" wrapText="1"/>
    </xf>
    <xf numFmtId="0" fontId="16" fillId="0" borderId="38" xfId="0" applyFont="1" applyFill="1" applyBorder="1" applyAlignment="1">
      <alignment horizontal="center" vertical="center"/>
    </xf>
    <xf numFmtId="0" fontId="16" fillId="0" borderId="38" xfId="0" applyFont="1" applyFill="1" applyBorder="1" applyAlignment="1">
      <alignment horizontal="left" vertical="center" wrapText="1"/>
    </xf>
    <xf numFmtId="0" fontId="16" fillId="0" borderId="38" xfId="0" applyFont="1" applyFill="1" applyBorder="1" applyAlignment="1">
      <alignment horizontal="center" vertical="center" wrapText="1" shrinkToFit="1"/>
    </xf>
    <xf numFmtId="0" fontId="10" fillId="0" borderId="38" xfId="0" applyFont="1" applyBorder="1" applyAlignment="1">
      <alignment vertical="center" wrapText="1"/>
    </xf>
    <xf numFmtId="0" fontId="10" fillId="8" borderId="38" xfId="0" applyFont="1" applyFill="1" applyBorder="1" applyAlignment="1">
      <alignment vertical="center" wrapText="1"/>
    </xf>
    <xf numFmtId="0" fontId="16" fillId="0" borderId="38" xfId="0" applyFont="1" applyBorder="1" applyAlignment="1">
      <alignment horizontal="center" vertical="center" wrapText="1"/>
    </xf>
    <xf numFmtId="0" fontId="10" fillId="0" borderId="38" xfId="0" applyFont="1" applyBorder="1" applyAlignment="1">
      <alignment horizontal="center" vertical="center" wrapText="1"/>
    </xf>
    <xf numFmtId="0" fontId="36" fillId="0" borderId="38" xfId="0" applyFont="1" applyBorder="1" applyAlignment="1">
      <alignment horizontal="center" vertical="center" wrapText="1"/>
    </xf>
    <xf numFmtId="0" fontId="26" fillId="0" borderId="38" xfId="0" applyFont="1" applyFill="1" applyBorder="1" applyAlignment="1">
      <alignment horizontal="center" vertical="center" wrapText="1"/>
    </xf>
    <xf numFmtId="0" fontId="10" fillId="0" borderId="38" xfId="0" applyFont="1" applyBorder="1" applyAlignment="1">
      <alignment horizontal="center" vertical="center"/>
    </xf>
    <xf numFmtId="0" fontId="38" fillId="0" borderId="38" xfId="0" applyFont="1" applyBorder="1" applyAlignment="1">
      <alignment vertical="center"/>
    </xf>
    <xf numFmtId="0" fontId="16" fillId="0" borderId="38" xfId="0" quotePrefix="1" applyFont="1" applyFill="1" applyBorder="1" applyAlignment="1">
      <alignment horizontal="left" vertical="center" wrapText="1"/>
    </xf>
    <xf numFmtId="0" fontId="10" fillId="0" borderId="38" xfId="0" quotePrefix="1" applyFont="1" applyBorder="1" applyAlignment="1">
      <alignment horizontal="left" vertical="center" wrapText="1"/>
    </xf>
    <xf numFmtId="0" fontId="10" fillId="0" borderId="38" xfId="0" applyFont="1" applyBorder="1" applyAlignment="1">
      <alignment vertical="center"/>
    </xf>
    <xf numFmtId="0" fontId="16" fillId="0" borderId="38" xfId="0" applyFont="1" applyBorder="1" applyAlignment="1">
      <alignment vertical="center"/>
    </xf>
    <xf numFmtId="0" fontId="35" fillId="0" borderId="41" xfId="0" applyFont="1" applyFill="1" applyBorder="1" applyAlignment="1">
      <alignment horizontal="center" vertical="center" wrapText="1"/>
    </xf>
    <xf numFmtId="0" fontId="36" fillId="0" borderId="38" xfId="0" applyFont="1" applyBorder="1" applyAlignment="1">
      <alignment vertical="center" wrapText="1"/>
    </xf>
    <xf numFmtId="176" fontId="25" fillId="0" borderId="38" xfId="0" applyNumberFormat="1" applyFont="1" applyFill="1" applyBorder="1" applyAlignment="1">
      <alignment horizontal="center" vertical="center" wrapText="1"/>
    </xf>
    <xf numFmtId="0" fontId="16" fillId="0" borderId="38" xfId="0" applyFont="1" applyFill="1" applyBorder="1" applyAlignment="1">
      <alignment wrapText="1"/>
    </xf>
    <xf numFmtId="0" fontId="16" fillId="0" borderId="38" xfId="0" quotePrefix="1" applyFont="1" applyFill="1" applyBorder="1" applyAlignment="1">
      <alignment horizontal="center" vertical="center" wrapText="1"/>
    </xf>
    <xf numFmtId="0" fontId="22" fillId="0" borderId="38" xfId="0" applyFont="1" applyFill="1" applyBorder="1" applyAlignment="1">
      <alignment horizontal="center" vertical="center" wrapText="1"/>
    </xf>
    <xf numFmtId="0" fontId="16" fillId="0" borderId="38" xfId="0" applyFont="1" applyFill="1" applyBorder="1" applyAlignment="1">
      <alignment horizontal="left" vertical="center"/>
    </xf>
    <xf numFmtId="176" fontId="25" fillId="0" borderId="38" xfId="0" applyNumberFormat="1" applyFont="1" applyFill="1" applyBorder="1" applyAlignment="1">
      <alignment horizontal="left" vertical="center" wrapText="1"/>
    </xf>
    <xf numFmtId="0" fontId="20" fillId="0" borderId="38" xfId="0" applyFont="1" applyBorder="1" applyAlignment="1">
      <alignment horizontal="center" vertical="center" wrapText="1"/>
    </xf>
    <xf numFmtId="0" fontId="20" fillId="0" borderId="38" xfId="0" applyFont="1" applyFill="1" applyBorder="1" applyAlignment="1">
      <alignment horizontal="center" vertical="center" wrapText="1"/>
    </xf>
    <xf numFmtId="0" fontId="16" fillId="0" borderId="38" xfId="0" applyFont="1" applyFill="1" applyBorder="1" applyAlignment="1">
      <alignment horizontal="center" vertical="center" shrinkToFit="1"/>
    </xf>
    <xf numFmtId="0" fontId="16" fillId="0" borderId="38" xfId="0" applyFont="1" applyBorder="1" applyAlignment="1">
      <alignment horizontal="center" vertical="center" wrapText="1" shrinkToFit="1"/>
    </xf>
    <xf numFmtId="0" fontId="40" fillId="0" borderId="38" xfId="0" applyFont="1" applyBorder="1" applyAlignment="1">
      <alignment horizontal="center" vertical="center" wrapText="1"/>
    </xf>
    <xf numFmtId="0" fontId="16" fillId="0" borderId="38" xfId="0" applyFont="1" applyFill="1" applyBorder="1" applyAlignment="1">
      <alignment horizontal="left" vertical="center" wrapText="1" shrinkToFit="1"/>
    </xf>
    <xf numFmtId="0" fontId="11" fillId="0" borderId="38" xfId="0" applyFont="1" applyBorder="1" applyAlignment="1">
      <alignment vertical="center" wrapText="1"/>
    </xf>
    <xf numFmtId="0" fontId="16" fillId="0" borderId="38" xfId="0" applyFont="1" applyFill="1" applyBorder="1" applyAlignment="1">
      <alignment vertical="center"/>
    </xf>
    <xf numFmtId="0" fontId="16" fillId="0" borderId="38" xfId="0" applyFont="1" applyBorder="1" applyAlignment="1">
      <alignment horizontal="center" wrapText="1"/>
    </xf>
    <xf numFmtId="0" fontId="16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22" fillId="7" borderId="20" xfId="0" applyFont="1" applyFill="1" applyBorder="1" applyAlignment="1">
      <alignment horizontal="centerContinuous" vertical="center"/>
    </xf>
    <xf numFmtId="0" fontId="50" fillId="7" borderId="22" xfId="0" applyFont="1" applyFill="1" applyBorder="1" applyAlignment="1">
      <alignment horizontal="centerContinuous" vertical="center" wrapText="1"/>
    </xf>
    <xf numFmtId="0" fontId="22" fillId="7" borderId="22" xfId="0" applyFont="1" applyFill="1" applyBorder="1" applyAlignment="1">
      <alignment horizontal="centerContinuous" vertical="center"/>
    </xf>
    <xf numFmtId="0" fontId="22" fillId="7" borderId="31" xfId="0" applyFont="1" applyFill="1" applyBorder="1" applyAlignment="1">
      <alignment horizontal="centerContinuous" vertical="center"/>
    </xf>
    <xf numFmtId="0" fontId="22" fillId="7" borderId="13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 wrapText="1"/>
    </xf>
    <xf numFmtId="0" fontId="22" fillId="7" borderId="1" xfId="0" applyFont="1" applyFill="1" applyBorder="1" applyAlignment="1">
      <alignment horizontal="center" vertical="center"/>
    </xf>
    <xf numFmtId="0" fontId="22" fillId="7" borderId="2" xfId="0" applyFont="1" applyFill="1" applyBorder="1" applyAlignment="1">
      <alignment horizontal="center" vertical="center"/>
    </xf>
    <xf numFmtId="176" fontId="25" fillId="0" borderId="3" xfId="0" applyNumberFormat="1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wrapText="1"/>
    </xf>
    <xf numFmtId="0" fontId="24" fillId="6" borderId="20" xfId="1" applyFont="1" applyFill="1" applyBorder="1" applyAlignment="1">
      <alignment horizontal="center" vertical="center" wrapText="1"/>
    </xf>
    <xf numFmtId="0" fontId="24" fillId="6" borderId="22" xfId="1" applyFont="1" applyFill="1" applyBorder="1" applyAlignment="1">
      <alignment horizontal="center" vertical="center" wrapText="1"/>
    </xf>
    <xf numFmtId="0" fontId="22" fillId="6" borderId="22" xfId="1" applyFont="1" applyFill="1" applyBorder="1" applyAlignment="1">
      <alignment horizontal="center" vertical="center" wrapText="1"/>
    </xf>
    <xf numFmtId="0" fontId="22" fillId="6" borderId="22" xfId="1" applyFont="1" applyFill="1" applyBorder="1" applyAlignment="1">
      <alignment horizontal="center" vertical="center"/>
    </xf>
    <xf numFmtId="0" fontId="22" fillId="6" borderId="31" xfId="1" applyFont="1" applyFill="1" applyBorder="1" applyAlignment="1">
      <alignment horizontal="center" vertical="center"/>
    </xf>
    <xf numFmtId="0" fontId="16" fillId="17" borderId="1" xfId="1" applyFont="1" applyFill="1" applyBorder="1" applyAlignment="1">
      <alignment horizontal="center" vertical="center"/>
    </xf>
    <xf numFmtId="0" fontId="26" fillId="4" borderId="1" xfId="1" applyFont="1" applyFill="1" applyBorder="1" applyAlignment="1">
      <alignment horizontal="center" vertical="center" wrapText="1"/>
    </xf>
    <xf numFmtId="0" fontId="16" fillId="7" borderId="1" xfId="1" applyFont="1" applyFill="1" applyBorder="1" applyAlignment="1">
      <alignment horizontal="center" vertical="center"/>
    </xf>
    <xf numFmtId="0" fontId="16" fillId="7" borderId="3" xfId="1" applyFont="1" applyFill="1" applyBorder="1" applyAlignment="1">
      <alignment horizontal="center" vertical="center"/>
    </xf>
    <xf numFmtId="0" fontId="26" fillId="0" borderId="1" xfId="1" applyFont="1" applyFill="1" applyBorder="1" applyAlignment="1">
      <alignment horizontal="left" vertical="center" wrapText="1"/>
    </xf>
    <xf numFmtId="176" fontId="26" fillId="0" borderId="1" xfId="1" applyNumberFormat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/>
    </xf>
    <xf numFmtId="0" fontId="16" fillId="0" borderId="2" xfId="1" applyFont="1" applyFill="1" applyBorder="1" applyAlignment="1">
      <alignment horizontal="center" vertical="center"/>
    </xf>
    <xf numFmtId="0" fontId="16" fillId="0" borderId="2" xfId="1" applyFont="1" applyFill="1" applyBorder="1" applyAlignment="1">
      <alignment horizontal="center" vertical="center" wrapText="1"/>
    </xf>
    <xf numFmtId="0" fontId="21" fillId="0" borderId="1" xfId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26" fillId="0" borderId="3" xfId="1" applyFont="1" applyFill="1" applyBorder="1" applyAlignment="1">
      <alignment horizontal="left" vertical="center" wrapText="1"/>
    </xf>
    <xf numFmtId="176" fontId="26" fillId="0" borderId="3" xfId="1" applyNumberFormat="1" applyFont="1" applyFill="1" applyBorder="1" applyAlignment="1">
      <alignment horizontal="center" vertical="center" wrapText="1"/>
    </xf>
    <xf numFmtId="0" fontId="21" fillId="0" borderId="3" xfId="1" applyFill="1" applyBorder="1" applyAlignment="1">
      <alignment horizontal="center" vertical="center" wrapText="1"/>
    </xf>
    <xf numFmtId="0" fontId="16" fillId="0" borderId="3" xfId="1" applyFont="1" applyFill="1" applyBorder="1" applyAlignment="1">
      <alignment horizontal="center" vertical="center"/>
    </xf>
    <xf numFmtId="0" fontId="16" fillId="0" borderId="14" xfId="1" applyFont="1" applyFill="1" applyBorder="1" applyAlignment="1">
      <alignment horizontal="center" vertical="center"/>
    </xf>
    <xf numFmtId="0" fontId="11" fillId="5" borderId="7" xfId="0" applyFont="1" applyFill="1" applyBorder="1" applyAlignment="1">
      <alignment horizontal="center" vertical="center"/>
    </xf>
    <xf numFmtId="0" fontId="11" fillId="5" borderId="8" xfId="0" applyFont="1" applyFill="1" applyBorder="1" applyAlignment="1">
      <alignment horizontal="center" vertical="center"/>
    </xf>
    <xf numFmtId="0" fontId="11" fillId="3" borderId="9" xfId="0" applyFont="1" applyFill="1" applyBorder="1" applyAlignment="1">
      <alignment horizontal="center" vertical="center"/>
    </xf>
    <xf numFmtId="0" fontId="11" fillId="3" borderId="10" xfId="0" applyFont="1" applyFill="1" applyBorder="1" applyAlignment="1">
      <alignment horizontal="center" vertical="center"/>
    </xf>
    <xf numFmtId="0" fontId="11" fillId="3" borderId="39" xfId="0" applyFont="1" applyFill="1" applyBorder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/>
    </xf>
    <xf numFmtId="0" fontId="11" fillId="5" borderId="5" xfId="0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0" fontId="31" fillId="0" borderId="0" xfId="1" applyFont="1" applyAlignment="1">
      <alignment horizontal="center" vertical="center"/>
    </xf>
    <xf numFmtId="0" fontId="42" fillId="0" borderId="0" xfId="2" applyFont="1" applyAlignment="1">
      <alignment horizontal="center" vertical="center"/>
    </xf>
    <xf numFmtId="0" fontId="44" fillId="4" borderId="20" xfId="2" applyFont="1" applyFill="1" applyBorder="1" applyAlignment="1">
      <alignment horizontal="center" vertical="center"/>
    </xf>
    <xf numFmtId="0" fontId="44" fillId="4" borderId="27" xfId="2" applyFont="1" applyFill="1" applyBorder="1" applyAlignment="1">
      <alignment horizontal="center" vertical="center"/>
    </xf>
    <xf numFmtId="0" fontId="22" fillId="16" borderId="21" xfId="2" applyFont="1" applyFill="1" applyBorder="1" applyAlignment="1">
      <alignment horizontal="center" vertical="center"/>
    </xf>
    <xf numFmtId="0" fontId="22" fillId="16" borderId="22" xfId="2" applyFont="1" applyFill="1" applyBorder="1" applyAlignment="1">
      <alignment horizontal="center" vertical="center"/>
    </xf>
    <xf numFmtId="0" fontId="22" fillId="7" borderId="23" xfId="2" applyFont="1" applyFill="1" applyBorder="1" applyAlignment="1">
      <alignment horizontal="center" vertical="center"/>
    </xf>
    <xf numFmtId="0" fontId="22" fillId="7" borderId="24" xfId="2" applyFont="1" applyFill="1" applyBorder="1" applyAlignment="1">
      <alignment horizontal="center" vertical="center"/>
    </xf>
    <xf numFmtId="0" fontId="22" fillId="7" borderId="25" xfId="2" applyFont="1" applyFill="1" applyBorder="1" applyAlignment="1">
      <alignment horizontal="center" vertical="center"/>
    </xf>
  </cellXfs>
  <cellStyles count="10">
    <cellStyle name="표준" xfId="0" builtinId="0"/>
    <cellStyle name="표준 10 2" xfId="3"/>
    <cellStyle name="표준 11 3 2" xfId="6"/>
    <cellStyle name="표준 2" xfId="1"/>
    <cellStyle name="표준 2 10" xfId="7"/>
    <cellStyle name="표준 2 2" xfId="2"/>
    <cellStyle name="표준 2 3" xfId="5"/>
    <cellStyle name="표준 3" xfId="4"/>
    <cellStyle name="표준 4" xfId="8"/>
    <cellStyle name="표준 5" xfId="9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00"/>
      <rgbColor rgb="00FFFFFF"/>
      <rgbColor rgb="00C0C0C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  <color rgb="FFFF96FF"/>
      <color rgb="FF66FFFF"/>
      <color rgb="FF9966FF"/>
      <color rgb="FFFFCCFF"/>
      <color rgb="FF9999FF"/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1048576"/>
  <sheetViews>
    <sheetView tabSelected="1" zoomScaleNormal="100" workbookViewId="0">
      <pane ySplit="5" topLeftCell="A6" activePane="bottomLeft" state="frozen"/>
      <selection pane="bottomLeft" activeCell="B2" sqref="B2"/>
    </sheetView>
  </sheetViews>
  <sheetFormatPr defaultRowHeight="13.5" x14ac:dyDescent="0.25"/>
  <cols>
    <col min="1" max="1" width="3.140625" customWidth="1"/>
    <col min="2" max="2" width="7.42578125" style="2" customWidth="1"/>
    <col min="3" max="3" width="15.7109375" style="2" customWidth="1"/>
    <col min="4" max="4" width="12" style="2" customWidth="1"/>
    <col min="5" max="5" width="26.7109375" style="2" customWidth="1"/>
    <col min="6" max="6" width="4.7109375" style="2" customWidth="1"/>
    <col min="7" max="7" width="17.7109375" style="2" customWidth="1"/>
    <col min="8" max="8" width="35.140625" style="2" customWidth="1"/>
    <col min="9" max="9" width="8.5703125" style="2" customWidth="1"/>
    <col min="10" max="10" width="7.140625" style="2" customWidth="1"/>
    <col min="11" max="12" width="9.140625" style="2" customWidth="1"/>
    <col min="13" max="18" width="9.140625" style="27" customWidth="1"/>
    <col min="19" max="19" width="42.85546875" style="26" customWidth="1"/>
    <col min="20" max="20" width="15.140625" style="57" customWidth="1"/>
    <col min="21" max="21" width="15" style="9" customWidth="1"/>
    <col min="22" max="22" width="17.5703125" style="57" customWidth="1"/>
    <col min="23" max="23" width="22.7109375" style="57" customWidth="1"/>
    <col min="24" max="24" width="18.5703125" style="57" customWidth="1"/>
  </cols>
  <sheetData>
    <row r="1" spans="2:24" ht="11.25" customHeight="1" x14ac:dyDescent="0.2"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 s="9"/>
    </row>
    <row r="2" spans="2:24" ht="63" customHeight="1" x14ac:dyDescent="0.2">
      <c r="B2" s="7" t="s">
        <v>2106</v>
      </c>
      <c r="C2" s="6"/>
      <c r="D2" s="6"/>
      <c r="E2" s="6"/>
      <c r="F2" s="6"/>
      <c r="G2" s="6"/>
      <c r="H2" s="6"/>
      <c r="I2" s="6"/>
      <c r="J2" s="6"/>
      <c r="K2" s="24"/>
      <c r="L2" s="24"/>
      <c r="M2" s="24"/>
      <c r="N2" s="24"/>
      <c r="O2" s="24"/>
      <c r="P2" s="24"/>
      <c r="Q2" s="24"/>
      <c r="R2" s="24"/>
      <c r="S2" s="24"/>
    </row>
    <row r="3" spans="2:24" ht="33" customHeight="1" thickBot="1" x14ac:dyDescent="0.25">
      <c r="B3"/>
      <c r="C3" s="1"/>
      <c r="D3" s="1"/>
      <c r="E3" s="1"/>
      <c r="F3" s="1"/>
      <c r="G3" s="1"/>
      <c r="H3" s="1"/>
      <c r="I3" s="1"/>
      <c r="J3" s="1"/>
      <c r="K3"/>
      <c r="L3"/>
      <c r="M3"/>
      <c r="N3"/>
      <c r="O3"/>
      <c r="P3"/>
      <c r="Q3"/>
      <c r="R3"/>
      <c r="S3" s="9"/>
    </row>
    <row r="4" spans="2:24" ht="35.25" customHeight="1" thickBot="1" x14ac:dyDescent="0.3">
      <c r="B4" s="3"/>
      <c r="C4" s="256" t="s">
        <v>1251</v>
      </c>
      <c r="D4" s="257"/>
      <c r="E4" s="257"/>
      <c r="F4" s="257"/>
      <c r="G4" s="257"/>
      <c r="H4" s="257"/>
      <c r="I4" s="258"/>
      <c r="J4" s="4"/>
      <c r="K4" s="251" t="s">
        <v>1239</v>
      </c>
      <c r="L4" s="252"/>
      <c r="M4" s="253" t="s">
        <v>1240</v>
      </c>
      <c r="N4" s="254"/>
      <c r="O4" s="254"/>
      <c r="P4" s="254"/>
      <c r="Q4" s="254"/>
      <c r="R4" s="254"/>
      <c r="S4" s="255"/>
      <c r="T4" s="219" t="s">
        <v>2122</v>
      </c>
      <c r="U4" s="220"/>
      <c r="V4" s="221"/>
      <c r="W4" s="221"/>
      <c r="X4" s="222"/>
    </row>
    <row r="5" spans="2:24" ht="28.5" customHeight="1" x14ac:dyDescent="0.2">
      <c r="B5" s="51" t="s">
        <v>1237</v>
      </c>
      <c r="C5" s="29" t="s">
        <v>0</v>
      </c>
      <c r="D5" s="30" t="s">
        <v>1</v>
      </c>
      <c r="E5" s="30" t="s">
        <v>1238</v>
      </c>
      <c r="F5" s="30" t="s">
        <v>2</v>
      </c>
      <c r="G5" s="30" t="s">
        <v>3</v>
      </c>
      <c r="H5" s="30" t="s">
        <v>4</v>
      </c>
      <c r="I5" s="31" t="s">
        <v>5</v>
      </c>
      <c r="J5" s="32" t="s">
        <v>1241</v>
      </c>
      <c r="K5" s="33" t="s">
        <v>1242</v>
      </c>
      <c r="L5" s="34" t="s">
        <v>1243</v>
      </c>
      <c r="M5" s="35" t="s">
        <v>1244</v>
      </c>
      <c r="N5" s="50" t="s">
        <v>1245</v>
      </c>
      <c r="O5" s="36" t="s">
        <v>1246</v>
      </c>
      <c r="P5" s="36" t="s">
        <v>1247</v>
      </c>
      <c r="Q5" s="36" t="s">
        <v>1248</v>
      </c>
      <c r="R5" s="36" t="s">
        <v>1249</v>
      </c>
      <c r="S5" s="178" t="s">
        <v>1250</v>
      </c>
      <c r="T5" s="223" t="s">
        <v>1401</v>
      </c>
      <c r="U5" s="224" t="s">
        <v>1402</v>
      </c>
      <c r="V5" s="225" t="s">
        <v>1403</v>
      </c>
      <c r="W5" s="225" t="s">
        <v>1404</v>
      </c>
      <c r="X5" s="226" t="s">
        <v>1405</v>
      </c>
    </row>
    <row r="6" spans="2:24" ht="26.25" customHeight="1" x14ac:dyDescent="0.25">
      <c r="B6" s="37">
        <v>1</v>
      </c>
      <c r="C6" s="44" t="s">
        <v>6</v>
      </c>
      <c r="D6" s="44" t="s">
        <v>7</v>
      </c>
      <c r="E6" s="45" t="s">
        <v>8</v>
      </c>
      <c r="F6" s="46">
        <v>2</v>
      </c>
      <c r="G6" s="45" t="s">
        <v>9</v>
      </c>
      <c r="H6" s="45" t="s">
        <v>10</v>
      </c>
      <c r="I6" s="46">
        <v>30</v>
      </c>
      <c r="J6" s="38" t="str">
        <f t="shared" ref="J6:J69" si="0">IF(I6&gt;60,"○","X")</f>
        <v>X</v>
      </c>
      <c r="K6" s="39" t="s">
        <v>1253</v>
      </c>
      <c r="L6" s="39" t="s">
        <v>1252</v>
      </c>
      <c r="M6" s="13" t="s">
        <v>1252</v>
      </c>
      <c r="N6" s="13" t="s">
        <v>1253</v>
      </c>
      <c r="O6" s="13" t="s">
        <v>1253</v>
      </c>
      <c r="P6" s="13" t="s">
        <v>1253</v>
      </c>
      <c r="Q6" s="13" t="s">
        <v>1253</v>
      </c>
      <c r="R6" s="13" t="s">
        <v>1253</v>
      </c>
      <c r="S6" s="179" t="s">
        <v>1887</v>
      </c>
      <c r="T6" s="37" t="s">
        <v>1262</v>
      </c>
      <c r="U6" s="60" t="str">
        <f>G6</f>
        <v>강동호</v>
      </c>
      <c r="V6" s="8" t="str">
        <f t="shared" ref="V6:V29" si="1">RIGHT(H6,5)</f>
        <v>수6 수7</v>
      </c>
      <c r="W6" s="8" t="str">
        <f t="shared" ref="W6:W28" si="2">LEFT(H6,8)</f>
        <v>[교양4232]</v>
      </c>
      <c r="X6" s="215" t="s">
        <v>1895</v>
      </c>
    </row>
    <row r="7" spans="2:24" ht="26.25" customHeight="1" x14ac:dyDescent="0.25">
      <c r="B7" s="37">
        <v>2</v>
      </c>
      <c r="C7" s="44" t="s">
        <v>6</v>
      </c>
      <c r="D7" s="44" t="s">
        <v>11</v>
      </c>
      <c r="E7" s="45" t="s">
        <v>8</v>
      </c>
      <c r="F7" s="46">
        <v>2</v>
      </c>
      <c r="G7" s="45" t="s">
        <v>9</v>
      </c>
      <c r="H7" s="45" t="s">
        <v>1893</v>
      </c>
      <c r="I7" s="46">
        <v>27</v>
      </c>
      <c r="J7" s="38" t="str">
        <f t="shared" si="0"/>
        <v>X</v>
      </c>
      <c r="K7" s="39" t="s">
        <v>1253</v>
      </c>
      <c r="L7" s="39" t="s">
        <v>1252</v>
      </c>
      <c r="M7" s="13" t="s">
        <v>1253</v>
      </c>
      <c r="N7" s="13" t="s">
        <v>1253</v>
      </c>
      <c r="O7" s="13" t="s">
        <v>1253</v>
      </c>
      <c r="P7" s="13" t="s">
        <v>1253</v>
      </c>
      <c r="Q7" s="13" t="s">
        <v>1253</v>
      </c>
      <c r="R7" s="13" t="s">
        <v>1253</v>
      </c>
      <c r="S7" s="180" t="s">
        <v>1888</v>
      </c>
      <c r="T7" s="37" t="s">
        <v>1262</v>
      </c>
      <c r="U7" s="60" t="str">
        <f t="shared" ref="U7:U39" si="3">G7</f>
        <v>강동호</v>
      </c>
      <c r="V7" s="8" t="str">
        <f t="shared" si="1"/>
        <v>목6 목7</v>
      </c>
      <c r="W7" s="8" t="s">
        <v>1894</v>
      </c>
      <c r="X7" s="215" t="s">
        <v>1895</v>
      </c>
    </row>
    <row r="8" spans="2:24" ht="26.25" customHeight="1" x14ac:dyDescent="0.25">
      <c r="B8" s="37">
        <v>3</v>
      </c>
      <c r="C8" s="44" t="s">
        <v>6</v>
      </c>
      <c r="D8" s="44" t="s">
        <v>12</v>
      </c>
      <c r="E8" s="45" t="s">
        <v>8</v>
      </c>
      <c r="F8" s="46">
        <v>2</v>
      </c>
      <c r="G8" s="45" t="s">
        <v>9</v>
      </c>
      <c r="H8" s="45" t="s">
        <v>13</v>
      </c>
      <c r="I8" s="46">
        <v>31</v>
      </c>
      <c r="J8" s="38" t="str">
        <f t="shared" si="0"/>
        <v>X</v>
      </c>
      <c r="K8" s="39" t="s">
        <v>1253</v>
      </c>
      <c r="L8" s="39" t="s">
        <v>1252</v>
      </c>
      <c r="M8" s="13" t="s">
        <v>1253</v>
      </c>
      <c r="N8" s="13" t="s">
        <v>1253</v>
      </c>
      <c r="O8" s="13" t="s">
        <v>1253</v>
      </c>
      <c r="P8" s="13" t="s">
        <v>1253</v>
      </c>
      <c r="Q8" s="13" t="s">
        <v>1253</v>
      </c>
      <c r="R8" s="13" t="s">
        <v>1253</v>
      </c>
      <c r="S8" s="180" t="s">
        <v>1889</v>
      </c>
      <c r="T8" s="37" t="s">
        <v>1262</v>
      </c>
      <c r="U8" s="60" t="str">
        <f t="shared" si="3"/>
        <v>강동호</v>
      </c>
      <c r="V8" s="8" t="str">
        <f t="shared" si="1"/>
        <v>목3 목4</v>
      </c>
      <c r="W8" s="8" t="s">
        <v>1894</v>
      </c>
      <c r="X8" s="215" t="s">
        <v>1895</v>
      </c>
    </row>
    <row r="9" spans="2:24" ht="26.25" customHeight="1" x14ac:dyDescent="0.25">
      <c r="B9" s="37">
        <v>4</v>
      </c>
      <c r="C9" s="44" t="s">
        <v>6</v>
      </c>
      <c r="D9" s="44" t="s">
        <v>14</v>
      </c>
      <c r="E9" s="45" t="s">
        <v>15</v>
      </c>
      <c r="F9" s="46">
        <v>2</v>
      </c>
      <c r="G9" s="45" t="s">
        <v>16</v>
      </c>
      <c r="H9" s="45" t="s">
        <v>17</v>
      </c>
      <c r="I9" s="46">
        <v>21</v>
      </c>
      <c r="J9" s="38" t="str">
        <f t="shared" si="0"/>
        <v>X</v>
      </c>
      <c r="K9" s="93" t="s">
        <v>1253</v>
      </c>
      <c r="L9" s="93" t="s">
        <v>1252</v>
      </c>
      <c r="M9" s="94" t="s">
        <v>1252</v>
      </c>
      <c r="N9" s="94" t="s">
        <v>1253</v>
      </c>
      <c r="O9" s="94" t="s">
        <v>1253</v>
      </c>
      <c r="P9" s="94" t="s">
        <v>1253</v>
      </c>
      <c r="Q9" s="94" t="s">
        <v>1253</v>
      </c>
      <c r="R9" s="94" t="s">
        <v>1253</v>
      </c>
      <c r="S9" s="180" t="s">
        <v>1890</v>
      </c>
      <c r="T9" s="37" t="s">
        <v>1263</v>
      </c>
      <c r="U9" s="60" t="str">
        <f t="shared" si="3"/>
        <v>김경주</v>
      </c>
      <c r="V9" s="8" t="str">
        <f t="shared" si="1"/>
        <v>월6 월7</v>
      </c>
      <c r="W9" s="8" t="str">
        <f t="shared" si="2"/>
        <v>[교양4127]</v>
      </c>
      <c r="X9" s="215" t="s">
        <v>1895</v>
      </c>
    </row>
    <row r="10" spans="2:24" ht="26.25" customHeight="1" x14ac:dyDescent="0.25">
      <c r="B10" s="37">
        <v>5</v>
      </c>
      <c r="C10" s="44" t="s">
        <v>6</v>
      </c>
      <c r="D10" s="44" t="s">
        <v>18</v>
      </c>
      <c r="E10" s="45" t="s">
        <v>15</v>
      </c>
      <c r="F10" s="46">
        <v>2</v>
      </c>
      <c r="G10" s="45" t="s">
        <v>16</v>
      </c>
      <c r="H10" s="45" t="s">
        <v>19</v>
      </c>
      <c r="I10" s="46">
        <v>28</v>
      </c>
      <c r="J10" s="38" t="str">
        <f t="shared" si="0"/>
        <v>X</v>
      </c>
      <c r="K10" s="81" t="s">
        <v>1253</v>
      </c>
      <c r="L10" s="81" t="s">
        <v>1252</v>
      </c>
      <c r="M10" s="52" t="s">
        <v>1253</v>
      </c>
      <c r="N10" s="94" t="s">
        <v>1253</v>
      </c>
      <c r="O10" s="94" t="s">
        <v>1253</v>
      </c>
      <c r="P10" s="94" t="s">
        <v>1253</v>
      </c>
      <c r="Q10" s="94" t="s">
        <v>1253</v>
      </c>
      <c r="R10" s="94" t="s">
        <v>1253</v>
      </c>
      <c r="S10" s="180" t="s">
        <v>1891</v>
      </c>
      <c r="T10" s="37" t="s">
        <v>1263</v>
      </c>
      <c r="U10" s="60" t="str">
        <f t="shared" si="3"/>
        <v>김경주</v>
      </c>
      <c r="V10" s="8" t="str">
        <f t="shared" si="1"/>
        <v>월8 월9</v>
      </c>
      <c r="W10" s="8" t="str">
        <f t="shared" si="2"/>
        <v>[교양4127]</v>
      </c>
      <c r="X10" s="215" t="s">
        <v>1895</v>
      </c>
    </row>
    <row r="11" spans="2:24" ht="26.25" customHeight="1" x14ac:dyDescent="0.25">
      <c r="B11" s="37">
        <v>6</v>
      </c>
      <c r="C11" s="44" t="s">
        <v>6</v>
      </c>
      <c r="D11" s="44" t="s">
        <v>20</v>
      </c>
      <c r="E11" s="45" t="s">
        <v>15</v>
      </c>
      <c r="F11" s="46">
        <v>2</v>
      </c>
      <c r="G11" s="45" t="s">
        <v>16</v>
      </c>
      <c r="H11" s="45" t="s">
        <v>21</v>
      </c>
      <c r="I11" s="46">
        <v>28</v>
      </c>
      <c r="J11" s="38" t="str">
        <f t="shared" si="0"/>
        <v>X</v>
      </c>
      <c r="K11" s="81" t="s">
        <v>1253</v>
      </c>
      <c r="L11" s="81" t="s">
        <v>1252</v>
      </c>
      <c r="M11" s="52" t="s">
        <v>1253</v>
      </c>
      <c r="N11" s="94" t="s">
        <v>1253</v>
      </c>
      <c r="O11" s="94" t="s">
        <v>1253</v>
      </c>
      <c r="P11" s="94" t="s">
        <v>1253</v>
      </c>
      <c r="Q11" s="94" t="s">
        <v>1253</v>
      </c>
      <c r="R11" s="94" t="s">
        <v>1253</v>
      </c>
      <c r="S11" s="180" t="s">
        <v>1892</v>
      </c>
      <c r="T11" s="37" t="s">
        <v>1263</v>
      </c>
      <c r="U11" s="60" t="str">
        <f t="shared" si="3"/>
        <v>김경주</v>
      </c>
      <c r="V11" s="8" t="str">
        <f t="shared" si="1"/>
        <v>화8 화9</v>
      </c>
      <c r="W11" s="8" t="str">
        <f t="shared" si="2"/>
        <v>[교양4127]</v>
      </c>
      <c r="X11" s="215" t="s">
        <v>1895</v>
      </c>
    </row>
    <row r="12" spans="2:24" ht="26.25" customHeight="1" x14ac:dyDescent="0.25">
      <c r="B12" s="37">
        <v>7</v>
      </c>
      <c r="C12" s="44" t="s">
        <v>6</v>
      </c>
      <c r="D12" s="44" t="s">
        <v>22</v>
      </c>
      <c r="E12" s="45" t="s">
        <v>23</v>
      </c>
      <c r="F12" s="46">
        <v>2</v>
      </c>
      <c r="G12" s="45" t="s">
        <v>24</v>
      </c>
      <c r="H12" s="45" t="s">
        <v>25</v>
      </c>
      <c r="I12" s="46">
        <v>25</v>
      </c>
      <c r="J12" s="38" t="str">
        <f t="shared" si="0"/>
        <v>X</v>
      </c>
      <c r="K12" s="81" t="s">
        <v>1253</v>
      </c>
      <c r="L12" s="81" t="s">
        <v>1252</v>
      </c>
      <c r="M12" s="52" t="s">
        <v>1499</v>
      </c>
      <c r="N12" s="94" t="s">
        <v>1253</v>
      </c>
      <c r="O12" s="94" t="s">
        <v>1253</v>
      </c>
      <c r="P12" s="94" t="s">
        <v>1253</v>
      </c>
      <c r="Q12" s="94" t="s">
        <v>1253</v>
      </c>
      <c r="R12" s="94" t="s">
        <v>1253</v>
      </c>
      <c r="S12" s="180" t="s">
        <v>1896</v>
      </c>
      <c r="T12" s="37" t="s">
        <v>1262</v>
      </c>
      <c r="U12" s="60" t="str">
        <f t="shared" si="3"/>
        <v>권미영</v>
      </c>
      <c r="V12" s="8" t="str">
        <f t="shared" si="1"/>
        <v>월3 월4</v>
      </c>
      <c r="W12" s="8" t="str">
        <f t="shared" si="2"/>
        <v>[교양4317]</v>
      </c>
      <c r="X12" s="215" t="s">
        <v>1902</v>
      </c>
    </row>
    <row r="13" spans="2:24" ht="26.25" customHeight="1" x14ac:dyDescent="0.25">
      <c r="B13" s="37">
        <v>8</v>
      </c>
      <c r="C13" s="44" t="s">
        <v>6</v>
      </c>
      <c r="D13" s="44" t="s">
        <v>26</v>
      </c>
      <c r="E13" s="45" t="s">
        <v>27</v>
      </c>
      <c r="F13" s="46">
        <v>2</v>
      </c>
      <c r="G13" s="45" t="s">
        <v>28</v>
      </c>
      <c r="H13" s="45" t="s">
        <v>29</v>
      </c>
      <c r="I13" s="46">
        <v>29</v>
      </c>
      <c r="J13" s="38" t="str">
        <f t="shared" si="0"/>
        <v>X</v>
      </c>
      <c r="K13" s="81" t="s">
        <v>1253</v>
      </c>
      <c r="L13" s="81" t="s">
        <v>1252</v>
      </c>
      <c r="M13" s="52" t="s">
        <v>1252</v>
      </c>
      <c r="N13" s="94" t="s">
        <v>1253</v>
      </c>
      <c r="O13" s="94" t="s">
        <v>1253</v>
      </c>
      <c r="P13" s="94" t="s">
        <v>1253</v>
      </c>
      <c r="Q13" s="94" t="s">
        <v>1253</v>
      </c>
      <c r="R13" s="94" t="s">
        <v>1253</v>
      </c>
      <c r="S13" s="180" t="s">
        <v>1897</v>
      </c>
      <c r="T13" s="37" t="s">
        <v>1262</v>
      </c>
      <c r="U13" s="60" t="str">
        <f t="shared" si="3"/>
        <v>김대영</v>
      </c>
      <c r="V13" s="8" t="str">
        <f t="shared" si="1"/>
        <v>월6 월7</v>
      </c>
      <c r="W13" s="8" t="str">
        <f t="shared" si="2"/>
        <v>[교양4323]</v>
      </c>
      <c r="X13" s="215" t="s">
        <v>1902</v>
      </c>
    </row>
    <row r="14" spans="2:24" ht="26.25" customHeight="1" x14ac:dyDescent="0.25">
      <c r="B14" s="37">
        <v>9</v>
      </c>
      <c r="C14" s="44" t="s">
        <v>6</v>
      </c>
      <c r="D14" s="44" t="s">
        <v>30</v>
      </c>
      <c r="E14" s="45" t="s">
        <v>27</v>
      </c>
      <c r="F14" s="46">
        <v>2</v>
      </c>
      <c r="G14" s="45" t="s">
        <v>28</v>
      </c>
      <c r="H14" s="45" t="s">
        <v>1900</v>
      </c>
      <c r="I14" s="46">
        <v>30</v>
      </c>
      <c r="J14" s="38" t="str">
        <f t="shared" si="0"/>
        <v>X</v>
      </c>
      <c r="K14" s="93" t="s">
        <v>1253</v>
      </c>
      <c r="L14" s="81" t="s">
        <v>1252</v>
      </c>
      <c r="M14" s="52" t="s">
        <v>1252</v>
      </c>
      <c r="N14" s="94" t="s">
        <v>1253</v>
      </c>
      <c r="O14" s="94" t="s">
        <v>1253</v>
      </c>
      <c r="P14" s="94" t="s">
        <v>1253</v>
      </c>
      <c r="Q14" s="94" t="s">
        <v>1253</v>
      </c>
      <c r="R14" s="94" t="s">
        <v>1253</v>
      </c>
      <c r="S14" s="180" t="s">
        <v>1898</v>
      </c>
      <c r="T14" s="37" t="s">
        <v>1262</v>
      </c>
      <c r="U14" s="60" t="str">
        <f t="shared" si="3"/>
        <v>김대영</v>
      </c>
      <c r="V14" s="8" t="str">
        <f t="shared" si="1"/>
        <v>화6 화7</v>
      </c>
      <c r="W14" s="8" t="s">
        <v>1901</v>
      </c>
      <c r="X14" s="215" t="s">
        <v>1902</v>
      </c>
    </row>
    <row r="15" spans="2:24" ht="26.25" customHeight="1" x14ac:dyDescent="0.25">
      <c r="B15" s="37">
        <v>10</v>
      </c>
      <c r="C15" s="44" t="s">
        <v>6</v>
      </c>
      <c r="D15" s="44" t="s">
        <v>31</v>
      </c>
      <c r="E15" s="45" t="s">
        <v>23</v>
      </c>
      <c r="F15" s="46">
        <v>2</v>
      </c>
      <c r="G15" s="45" t="s">
        <v>32</v>
      </c>
      <c r="H15" s="45" t="s">
        <v>33</v>
      </c>
      <c r="I15" s="46">
        <v>15</v>
      </c>
      <c r="J15" s="38" t="str">
        <f t="shared" si="0"/>
        <v>X</v>
      </c>
      <c r="K15" s="81" t="s">
        <v>1253</v>
      </c>
      <c r="L15" s="81" t="s">
        <v>1252</v>
      </c>
      <c r="M15" s="52" t="s">
        <v>1252</v>
      </c>
      <c r="N15" s="94" t="s">
        <v>1253</v>
      </c>
      <c r="O15" s="94" t="s">
        <v>1253</v>
      </c>
      <c r="P15" s="94" t="s">
        <v>1253</v>
      </c>
      <c r="Q15" s="94" t="s">
        <v>1253</v>
      </c>
      <c r="R15" s="94" t="s">
        <v>1253</v>
      </c>
      <c r="S15" s="180" t="s">
        <v>1903</v>
      </c>
      <c r="T15" s="37" t="s">
        <v>1262</v>
      </c>
      <c r="U15" s="60" t="str">
        <f t="shared" si="3"/>
        <v>조지연</v>
      </c>
      <c r="V15" s="8" t="str">
        <f t="shared" si="1"/>
        <v>목6 목7</v>
      </c>
      <c r="W15" s="8" t="str">
        <f t="shared" si="2"/>
        <v>[교양4323]</v>
      </c>
      <c r="X15" s="215" t="s">
        <v>1908</v>
      </c>
    </row>
    <row r="16" spans="2:24" ht="26.25" customHeight="1" x14ac:dyDescent="0.25">
      <c r="B16" s="37">
        <v>11</v>
      </c>
      <c r="C16" s="44" t="s">
        <v>6</v>
      </c>
      <c r="D16" s="44" t="s">
        <v>34</v>
      </c>
      <c r="E16" s="45" t="s">
        <v>23</v>
      </c>
      <c r="F16" s="46">
        <v>2</v>
      </c>
      <c r="G16" s="45" t="s">
        <v>32</v>
      </c>
      <c r="H16" s="45" t="s">
        <v>35</v>
      </c>
      <c r="I16" s="46">
        <v>8</v>
      </c>
      <c r="J16" s="38" t="str">
        <f t="shared" si="0"/>
        <v>X</v>
      </c>
      <c r="K16" s="81" t="s">
        <v>1253</v>
      </c>
      <c r="L16" s="81" t="s">
        <v>1252</v>
      </c>
      <c r="M16" s="52" t="s">
        <v>1252</v>
      </c>
      <c r="N16" s="94" t="s">
        <v>1253</v>
      </c>
      <c r="O16" s="94" t="s">
        <v>1253</v>
      </c>
      <c r="P16" s="94" t="s">
        <v>1253</v>
      </c>
      <c r="Q16" s="94" t="s">
        <v>1253</v>
      </c>
      <c r="R16" s="94" t="s">
        <v>1253</v>
      </c>
      <c r="S16" s="180" t="s">
        <v>1904</v>
      </c>
      <c r="T16" s="37" t="s">
        <v>1262</v>
      </c>
      <c r="U16" s="60" t="str">
        <f t="shared" si="3"/>
        <v>조지연</v>
      </c>
      <c r="V16" s="8" t="str">
        <f t="shared" si="1"/>
        <v>목1 목2</v>
      </c>
      <c r="W16" s="8" t="str">
        <f t="shared" si="2"/>
        <v>[교양4323]</v>
      </c>
      <c r="X16" s="215" t="s">
        <v>1908</v>
      </c>
    </row>
    <row r="17" spans="2:24" ht="26.25" customHeight="1" x14ac:dyDescent="0.25">
      <c r="B17" s="37">
        <v>12</v>
      </c>
      <c r="C17" s="44" t="s">
        <v>6</v>
      </c>
      <c r="D17" s="44" t="s">
        <v>36</v>
      </c>
      <c r="E17" s="45" t="s">
        <v>23</v>
      </c>
      <c r="F17" s="46">
        <v>2</v>
      </c>
      <c r="G17" s="45" t="s">
        <v>24</v>
      </c>
      <c r="H17" s="45" t="s">
        <v>37</v>
      </c>
      <c r="I17" s="46">
        <v>27</v>
      </c>
      <c r="J17" s="38" t="str">
        <f t="shared" si="0"/>
        <v>X</v>
      </c>
      <c r="K17" s="81" t="s">
        <v>1253</v>
      </c>
      <c r="L17" s="81" t="s">
        <v>1252</v>
      </c>
      <c r="M17" s="52" t="s">
        <v>1253</v>
      </c>
      <c r="N17" s="94" t="s">
        <v>1253</v>
      </c>
      <c r="O17" s="94" t="s">
        <v>1253</v>
      </c>
      <c r="P17" s="94" t="s">
        <v>1253</v>
      </c>
      <c r="Q17" s="94" t="s">
        <v>1253</v>
      </c>
      <c r="R17" s="94" t="s">
        <v>1253</v>
      </c>
      <c r="S17" s="180" t="s">
        <v>1899</v>
      </c>
      <c r="T17" s="37" t="s">
        <v>1262</v>
      </c>
      <c r="U17" s="60" t="str">
        <f t="shared" si="3"/>
        <v>권미영</v>
      </c>
      <c r="V17" s="8" t="str">
        <f t="shared" si="1"/>
        <v>월6 월7</v>
      </c>
      <c r="W17" s="8" t="str">
        <f t="shared" si="2"/>
        <v>[교양4317]</v>
      </c>
      <c r="X17" s="215" t="s">
        <v>1902</v>
      </c>
    </row>
    <row r="18" spans="2:24" ht="26.25" customHeight="1" x14ac:dyDescent="0.25">
      <c r="B18" s="37">
        <v>13</v>
      </c>
      <c r="C18" s="44" t="s">
        <v>6</v>
      </c>
      <c r="D18" s="44" t="s">
        <v>38</v>
      </c>
      <c r="E18" s="45" t="s">
        <v>39</v>
      </c>
      <c r="F18" s="46">
        <v>2</v>
      </c>
      <c r="G18" s="45" t="s">
        <v>40</v>
      </c>
      <c r="H18" s="45" t="s">
        <v>41</v>
      </c>
      <c r="I18" s="46">
        <v>28</v>
      </c>
      <c r="J18" s="38" t="str">
        <f t="shared" si="0"/>
        <v>X</v>
      </c>
      <c r="K18" s="81" t="s">
        <v>1253</v>
      </c>
      <c r="L18" s="81" t="s">
        <v>1252</v>
      </c>
      <c r="M18" s="52" t="s">
        <v>1252</v>
      </c>
      <c r="N18" s="94" t="s">
        <v>1253</v>
      </c>
      <c r="O18" s="94" t="s">
        <v>1253</v>
      </c>
      <c r="P18" s="94" t="s">
        <v>1253</v>
      </c>
      <c r="Q18" s="94" t="s">
        <v>1253</v>
      </c>
      <c r="R18" s="94" t="s">
        <v>1253</v>
      </c>
      <c r="S18" s="180" t="s">
        <v>1905</v>
      </c>
      <c r="T18" s="37" t="s">
        <v>1262</v>
      </c>
      <c r="U18" s="60" t="str">
        <f t="shared" si="3"/>
        <v>강윤정</v>
      </c>
      <c r="V18" s="8" t="str">
        <f t="shared" si="1"/>
        <v>화1 화2</v>
      </c>
      <c r="W18" s="8" t="str">
        <f t="shared" si="2"/>
        <v>[교양4317]</v>
      </c>
      <c r="X18" s="215" t="s">
        <v>1908</v>
      </c>
    </row>
    <row r="19" spans="2:24" ht="26.25" customHeight="1" x14ac:dyDescent="0.25">
      <c r="B19" s="37">
        <v>14</v>
      </c>
      <c r="C19" s="44" t="s">
        <v>6</v>
      </c>
      <c r="D19" s="44" t="s">
        <v>42</v>
      </c>
      <c r="E19" s="45" t="s">
        <v>39</v>
      </c>
      <c r="F19" s="46">
        <v>2</v>
      </c>
      <c r="G19" s="45" t="s">
        <v>40</v>
      </c>
      <c r="H19" s="45" t="s">
        <v>43</v>
      </c>
      <c r="I19" s="46">
        <v>30</v>
      </c>
      <c r="J19" s="38" t="str">
        <f t="shared" si="0"/>
        <v>X</v>
      </c>
      <c r="K19" s="93" t="s">
        <v>1253</v>
      </c>
      <c r="L19" s="81" t="s">
        <v>1252</v>
      </c>
      <c r="M19" s="52" t="s">
        <v>1252</v>
      </c>
      <c r="N19" s="94" t="s">
        <v>1253</v>
      </c>
      <c r="O19" s="94" t="s">
        <v>1253</v>
      </c>
      <c r="P19" s="94" t="s">
        <v>1253</v>
      </c>
      <c r="Q19" s="94" t="s">
        <v>1253</v>
      </c>
      <c r="R19" s="94" t="s">
        <v>1253</v>
      </c>
      <c r="S19" s="180" t="s">
        <v>1906</v>
      </c>
      <c r="T19" s="37" t="s">
        <v>1262</v>
      </c>
      <c r="U19" s="60" t="str">
        <f t="shared" si="3"/>
        <v>강윤정</v>
      </c>
      <c r="V19" s="8" t="str">
        <f t="shared" si="1"/>
        <v>수1 수2</v>
      </c>
      <c r="W19" s="8" t="str">
        <f t="shared" si="2"/>
        <v>[교양4317]</v>
      </c>
      <c r="X19" s="215" t="s">
        <v>1908</v>
      </c>
    </row>
    <row r="20" spans="2:24" ht="26.25" customHeight="1" x14ac:dyDescent="0.25">
      <c r="B20" s="37">
        <v>15</v>
      </c>
      <c r="C20" s="44" t="s">
        <v>6</v>
      </c>
      <c r="D20" s="44" t="s">
        <v>44</v>
      </c>
      <c r="E20" s="45" t="s">
        <v>39</v>
      </c>
      <c r="F20" s="46">
        <v>2</v>
      </c>
      <c r="G20" s="45" t="s">
        <v>45</v>
      </c>
      <c r="H20" s="45" t="s">
        <v>46</v>
      </c>
      <c r="I20" s="46">
        <v>30</v>
      </c>
      <c r="J20" s="38" t="str">
        <f t="shared" si="0"/>
        <v>X</v>
      </c>
      <c r="K20" s="81" t="s">
        <v>1253</v>
      </c>
      <c r="L20" s="81" t="s">
        <v>1252</v>
      </c>
      <c r="M20" s="52" t="s">
        <v>1252</v>
      </c>
      <c r="N20" s="94" t="s">
        <v>1253</v>
      </c>
      <c r="O20" s="94" t="s">
        <v>1253</v>
      </c>
      <c r="P20" s="94" t="s">
        <v>1253</v>
      </c>
      <c r="Q20" s="94" t="s">
        <v>1253</v>
      </c>
      <c r="R20" s="94" t="s">
        <v>1253</v>
      </c>
      <c r="S20" s="180" t="s">
        <v>1909</v>
      </c>
      <c r="T20" s="37" t="s">
        <v>1262</v>
      </c>
      <c r="U20" s="60" t="str">
        <f t="shared" si="3"/>
        <v>우정애</v>
      </c>
      <c r="V20" s="8" t="str">
        <f t="shared" si="1"/>
        <v>화6 화7</v>
      </c>
      <c r="W20" s="8" t="str">
        <f t="shared" si="2"/>
        <v>[교양4323]</v>
      </c>
      <c r="X20" s="215" t="s">
        <v>1902</v>
      </c>
    </row>
    <row r="21" spans="2:24" ht="26.25" customHeight="1" x14ac:dyDescent="0.25">
      <c r="B21" s="37">
        <v>16</v>
      </c>
      <c r="C21" s="44" t="s">
        <v>6</v>
      </c>
      <c r="D21" s="44" t="s">
        <v>47</v>
      </c>
      <c r="E21" s="45" t="s">
        <v>39</v>
      </c>
      <c r="F21" s="46">
        <v>2</v>
      </c>
      <c r="G21" s="45" t="s">
        <v>40</v>
      </c>
      <c r="H21" s="45" t="s">
        <v>48</v>
      </c>
      <c r="I21" s="46">
        <v>28</v>
      </c>
      <c r="J21" s="38" t="str">
        <f t="shared" si="0"/>
        <v>X</v>
      </c>
      <c r="K21" s="81" t="s">
        <v>1253</v>
      </c>
      <c r="L21" s="81" t="s">
        <v>1252</v>
      </c>
      <c r="M21" s="52" t="s">
        <v>1252</v>
      </c>
      <c r="N21" s="94" t="s">
        <v>1253</v>
      </c>
      <c r="O21" s="94" t="s">
        <v>1253</v>
      </c>
      <c r="P21" s="94" t="s">
        <v>1253</v>
      </c>
      <c r="Q21" s="94" t="s">
        <v>1253</v>
      </c>
      <c r="R21" s="94" t="s">
        <v>1253</v>
      </c>
      <c r="S21" s="180" t="s">
        <v>1907</v>
      </c>
      <c r="T21" s="37" t="s">
        <v>1262</v>
      </c>
      <c r="U21" s="60" t="str">
        <f t="shared" si="3"/>
        <v>강윤정</v>
      </c>
      <c r="V21" s="8" t="str">
        <f t="shared" si="1"/>
        <v>화3 화4</v>
      </c>
      <c r="W21" s="8" t="str">
        <f t="shared" si="2"/>
        <v>[교양4317]</v>
      </c>
      <c r="X21" s="215" t="s">
        <v>1908</v>
      </c>
    </row>
    <row r="22" spans="2:24" ht="26.25" customHeight="1" x14ac:dyDescent="0.25">
      <c r="B22" s="37">
        <v>17</v>
      </c>
      <c r="C22" s="44" t="s">
        <v>6</v>
      </c>
      <c r="D22" s="44" t="s">
        <v>49</v>
      </c>
      <c r="E22" s="45" t="s">
        <v>50</v>
      </c>
      <c r="F22" s="46">
        <v>2</v>
      </c>
      <c r="G22" s="45" t="s">
        <v>51</v>
      </c>
      <c r="H22" s="45" t="s">
        <v>1915</v>
      </c>
      <c r="I22" s="46">
        <v>28</v>
      </c>
      <c r="J22" s="38" t="str">
        <f t="shared" si="0"/>
        <v>X</v>
      </c>
      <c r="K22" s="81" t="s">
        <v>1253</v>
      </c>
      <c r="L22" s="81" t="s">
        <v>1252</v>
      </c>
      <c r="M22" s="52" t="s">
        <v>1253</v>
      </c>
      <c r="N22" s="94" t="s">
        <v>1253</v>
      </c>
      <c r="O22" s="94" t="s">
        <v>1253</v>
      </c>
      <c r="P22" s="94" t="s">
        <v>1253</v>
      </c>
      <c r="Q22" s="94" t="s">
        <v>1253</v>
      </c>
      <c r="R22" s="94" t="s">
        <v>1253</v>
      </c>
      <c r="S22" s="180" t="s">
        <v>1910</v>
      </c>
      <c r="T22" s="37" t="s">
        <v>1263</v>
      </c>
      <c r="U22" s="60" t="str">
        <f t="shared" si="3"/>
        <v>박정환 김주영</v>
      </c>
      <c r="V22" s="8" t="str">
        <f t="shared" si="1"/>
        <v>수6 수7</v>
      </c>
      <c r="W22" s="8" t="s">
        <v>1916</v>
      </c>
      <c r="X22" s="215" t="s">
        <v>1902</v>
      </c>
    </row>
    <row r="23" spans="2:24" ht="26.25" customHeight="1" x14ac:dyDescent="0.25">
      <c r="B23" s="37">
        <v>18</v>
      </c>
      <c r="C23" s="44" t="s">
        <v>6</v>
      </c>
      <c r="D23" s="44" t="s">
        <v>52</v>
      </c>
      <c r="E23" s="45" t="s">
        <v>50</v>
      </c>
      <c r="F23" s="46">
        <v>2</v>
      </c>
      <c r="G23" s="45" t="s">
        <v>51</v>
      </c>
      <c r="H23" s="45" t="s">
        <v>1917</v>
      </c>
      <c r="I23" s="46">
        <v>31</v>
      </c>
      <c r="J23" s="38" t="str">
        <f t="shared" si="0"/>
        <v>X</v>
      </c>
      <c r="K23" s="81" t="s">
        <v>1253</v>
      </c>
      <c r="L23" s="81" t="s">
        <v>1252</v>
      </c>
      <c r="M23" s="52" t="s">
        <v>1253</v>
      </c>
      <c r="N23" s="94" t="s">
        <v>1253</v>
      </c>
      <c r="O23" s="94" t="s">
        <v>1253</v>
      </c>
      <c r="P23" s="94" t="s">
        <v>1253</v>
      </c>
      <c r="Q23" s="94" t="s">
        <v>1253</v>
      </c>
      <c r="R23" s="94" t="s">
        <v>1253</v>
      </c>
      <c r="S23" s="180" t="s">
        <v>1911</v>
      </c>
      <c r="T23" s="37" t="s">
        <v>1263</v>
      </c>
      <c r="U23" s="60" t="str">
        <f t="shared" si="3"/>
        <v>박정환 김주영</v>
      </c>
      <c r="V23" s="8" t="str">
        <f t="shared" si="1"/>
        <v>수3 수4</v>
      </c>
      <c r="W23" s="8" t="s">
        <v>1894</v>
      </c>
      <c r="X23" s="215" t="s">
        <v>1902</v>
      </c>
    </row>
    <row r="24" spans="2:24" ht="26.25" customHeight="1" x14ac:dyDescent="0.25">
      <c r="B24" s="37">
        <v>19</v>
      </c>
      <c r="C24" s="44" t="s">
        <v>6</v>
      </c>
      <c r="D24" s="44"/>
      <c r="E24" s="45" t="s">
        <v>50</v>
      </c>
      <c r="F24" s="46">
        <v>2</v>
      </c>
      <c r="G24" s="45" t="s">
        <v>53</v>
      </c>
      <c r="H24" s="45" t="s">
        <v>1925</v>
      </c>
      <c r="I24" s="46">
        <v>10</v>
      </c>
      <c r="J24" s="38" t="str">
        <f t="shared" si="0"/>
        <v>X</v>
      </c>
      <c r="K24" s="93" t="s">
        <v>1253</v>
      </c>
      <c r="L24" s="81" t="s">
        <v>1252</v>
      </c>
      <c r="M24" s="52" t="s">
        <v>1252</v>
      </c>
      <c r="N24" s="94" t="s">
        <v>1253</v>
      </c>
      <c r="O24" s="94" t="s">
        <v>1253</v>
      </c>
      <c r="P24" s="94" t="s">
        <v>1253</v>
      </c>
      <c r="Q24" s="94" t="s">
        <v>1253</v>
      </c>
      <c r="R24" s="94" t="s">
        <v>1253</v>
      </c>
      <c r="S24" s="180" t="s">
        <v>1922</v>
      </c>
      <c r="T24" s="37" t="s">
        <v>1264</v>
      </c>
      <c r="U24" s="60" t="str">
        <f t="shared" si="3"/>
        <v>현용찬</v>
      </c>
      <c r="V24" s="8" t="str">
        <f t="shared" si="1"/>
        <v>월8 월9</v>
      </c>
      <c r="W24" s="8" t="s">
        <v>1901</v>
      </c>
      <c r="X24" s="215" t="s">
        <v>1902</v>
      </c>
    </row>
    <row r="25" spans="2:24" ht="26.25" customHeight="1" x14ac:dyDescent="0.2">
      <c r="B25" s="37">
        <v>20</v>
      </c>
      <c r="C25" s="44" t="s">
        <v>54</v>
      </c>
      <c r="D25" s="44" t="s">
        <v>55</v>
      </c>
      <c r="E25" s="45" t="s">
        <v>56</v>
      </c>
      <c r="F25" s="46">
        <v>2</v>
      </c>
      <c r="G25" s="45" t="s">
        <v>57</v>
      </c>
      <c r="H25" s="45" t="s">
        <v>58</v>
      </c>
      <c r="I25" s="46">
        <v>74</v>
      </c>
      <c r="J25" s="38" t="str">
        <f t="shared" si="0"/>
        <v>○</v>
      </c>
      <c r="K25" s="39" t="s">
        <v>1253</v>
      </c>
      <c r="L25" s="39" t="s">
        <v>1252</v>
      </c>
      <c r="M25" s="13" t="s">
        <v>1253</v>
      </c>
      <c r="N25" s="13" t="s">
        <v>1253</v>
      </c>
      <c r="O25" s="13" t="s">
        <v>1253</v>
      </c>
      <c r="P25" s="13" t="s">
        <v>1253</v>
      </c>
      <c r="Q25" s="13" t="s">
        <v>1253</v>
      </c>
      <c r="R25" s="13" t="s">
        <v>1253</v>
      </c>
      <c r="S25" s="181" t="s">
        <v>1803</v>
      </c>
      <c r="T25" s="37" t="s">
        <v>1262</v>
      </c>
      <c r="U25" s="60" t="str">
        <f t="shared" si="3"/>
        <v>고명자</v>
      </c>
      <c r="V25" s="8" t="s">
        <v>1804</v>
      </c>
      <c r="W25" s="8" t="s">
        <v>1805</v>
      </c>
      <c r="X25" s="215" t="s">
        <v>1806</v>
      </c>
    </row>
    <row r="26" spans="2:24" ht="26.25" customHeight="1" x14ac:dyDescent="0.2">
      <c r="B26" s="37">
        <v>21</v>
      </c>
      <c r="C26" s="44" t="s">
        <v>54</v>
      </c>
      <c r="D26" s="44" t="s">
        <v>59</v>
      </c>
      <c r="E26" s="45" t="s">
        <v>60</v>
      </c>
      <c r="F26" s="46">
        <v>2</v>
      </c>
      <c r="G26" s="45" t="s">
        <v>61</v>
      </c>
      <c r="H26" s="45" t="s">
        <v>62</v>
      </c>
      <c r="I26" s="46">
        <v>40</v>
      </c>
      <c r="J26" s="38" t="str">
        <f t="shared" si="0"/>
        <v>X</v>
      </c>
      <c r="K26" s="39" t="s">
        <v>1252</v>
      </c>
      <c r="L26" s="39" t="s">
        <v>1253</v>
      </c>
      <c r="M26" s="13" t="s">
        <v>1252</v>
      </c>
      <c r="N26" s="13" t="s">
        <v>1253</v>
      </c>
      <c r="O26" s="13" t="s">
        <v>1253</v>
      </c>
      <c r="P26" s="13" t="s">
        <v>1253</v>
      </c>
      <c r="Q26" s="13" t="s">
        <v>1253</v>
      </c>
      <c r="R26" s="13" t="s">
        <v>1253</v>
      </c>
      <c r="S26" s="182" t="s">
        <v>1544</v>
      </c>
      <c r="T26" s="37" t="s">
        <v>1262</v>
      </c>
      <c r="U26" s="60" t="str">
        <f t="shared" si="3"/>
        <v>김운학</v>
      </c>
      <c r="V26" s="8" t="str">
        <f t="shared" si="1"/>
        <v>월3 월4</v>
      </c>
      <c r="W26" s="8" t="str">
        <f t="shared" si="2"/>
        <v>[교양4134]</v>
      </c>
      <c r="X26" s="215" t="s">
        <v>1745</v>
      </c>
    </row>
    <row r="27" spans="2:24" ht="26.25" customHeight="1" x14ac:dyDescent="0.2">
      <c r="B27" s="37">
        <v>22</v>
      </c>
      <c r="C27" s="44" t="s">
        <v>54</v>
      </c>
      <c r="D27" s="44" t="s">
        <v>63</v>
      </c>
      <c r="E27" s="45" t="s">
        <v>64</v>
      </c>
      <c r="F27" s="46">
        <v>2</v>
      </c>
      <c r="G27" s="45" t="s">
        <v>61</v>
      </c>
      <c r="H27" s="45" t="s">
        <v>65</v>
      </c>
      <c r="I27" s="46">
        <v>36</v>
      </c>
      <c r="J27" s="38" t="str">
        <f t="shared" si="0"/>
        <v>X</v>
      </c>
      <c r="K27" s="39" t="s">
        <v>1252</v>
      </c>
      <c r="L27" s="39" t="s">
        <v>1253</v>
      </c>
      <c r="M27" s="13" t="s">
        <v>1252</v>
      </c>
      <c r="N27" s="13" t="s">
        <v>1253</v>
      </c>
      <c r="O27" s="13" t="s">
        <v>1253</v>
      </c>
      <c r="P27" s="13" t="s">
        <v>1253</v>
      </c>
      <c r="Q27" s="13" t="s">
        <v>1253</v>
      </c>
      <c r="R27" s="13" t="s">
        <v>1253</v>
      </c>
      <c r="S27" s="182" t="s">
        <v>1544</v>
      </c>
      <c r="T27" s="37" t="s">
        <v>1262</v>
      </c>
      <c r="U27" s="60" t="str">
        <f t="shared" si="3"/>
        <v>김운학</v>
      </c>
      <c r="V27" s="8" t="str">
        <f t="shared" si="1"/>
        <v>화3 화4</v>
      </c>
      <c r="W27" s="8" t="str">
        <f t="shared" si="2"/>
        <v>[교양4134]</v>
      </c>
      <c r="X27" s="215" t="s">
        <v>1745</v>
      </c>
    </row>
    <row r="28" spans="2:24" ht="26.25" customHeight="1" x14ac:dyDescent="0.2">
      <c r="B28" s="37">
        <v>23</v>
      </c>
      <c r="C28" s="44" t="s">
        <v>54</v>
      </c>
      <c r="D28" s="44" t="s">
        <v>66</v>
      </c>
      <c r="E28" s="45" t="s">
        <v>67</v>
      </c>
      <c r="F28" s="46">
        <v>2</v>
      </c>
      <c r="G28" s="45" t="s">
        <v>61</v>
      </c>
      <c r="H28" s="45" t="s">
        <v>68</v>
      </c>
      <c r="I28" s="46">
        <v>41</v>
      </c>
      <c r="J28" s="38" t="str">
        <f t="shared" si="0"/>
        <v>X</v>
      </c>
      <c r="K28" s="39" t="s">
        <v>1252</v>
      </c>
      <c r="L28" s="39" t="s">
        <v>1253</v>
      </c>
      <c r="M28" s="13" t="s">
        <v>1252</v>
      </c>
      <c r="N28" s="13" t="s">
        <v>1253</v>
      </c>
      <c r="O28" s="13" t="s">
        <v>1253</v>
      </c>
      <c r="P28" s="13" t="s">
        <v>1253</v>
      </c>
      <c r="Q28" s="13" t="s">
        <v>1253</v>
      </c>
      <c r="R28" s="13" t="s">
        <v>1253</v>
      </c>
      <c r="S28" s="182" t="s">
        <v>1544</v>
      </c>
      <c r="T28" s="37" t="s">
        <v>1262</v>
      </c>
      <c r="U28" s="60" t="str">
        <f t="shared" si="3"/>
        <v>김운학</v>
      </c>
      <c r="V28" s="8" t="str">
        <f t="shared" si="1"/>
        <v>수8 수9</v>
      </c>
      <c r="W28" s="8" t="str">
        <f t="shared" si="2"/>
        <v>[교양4134]</v>
      </c>
      <c r="X28" s="215" t="s">
        <v>1745</v>
      </c>
    </row>
    <row r="29" spans="2:24" ht="26.25" customHeight="1" x14ac:dyDescent="0.2">
      <c r="B29" s="37">
        <v>24</v>
      </c>
      <c r="C29" s="44" t="s">
        <v>54</v>
      </c>
      <c r="D29" s="44" t="s">
        <v>69</v>
      </c>
      <c r="E29" s="45" t="s">
        <v>70</v>
      </c>
      <c r="F29" s="46">
        <v>2</v>
      </c>
      <c r="G29" s="45" t="s">
        <v>71</v>
      </c>
      <c r="H29" s="45" t="s">
        <v>72</v>
      </c>
      <c r="I29" s="46">
        <v>55</v>
      </c>
      <c r="J29" s="38" t="str">
        <f t="shared" si="0"/>
        <v>X</v>
      </c>
      <c r="K29" s="39" t="s">
        <v>1253</v>
      </c>
      <c r="L29" s="39" t="s">
        <v>1252</v>
      </c>
      <c r="M29" s="13" t="s">
        <v>1253</v>
      </c>
      <c r="N29" s="13" t="s">
        <v>1253</v>
      </c>
      <c r="O29" s="13" t="s">
        <v>1253</v>
      </c>
      <c r="P29" s="13" t="s">
        <v>1253</v>
      </c>
      <c r="Q29" s="13" t="s">
        <v>1253</v>
      </c>
      <c r="R29" s="13" t="s">
        <v>1253</v>
      </c>
      <c r="S29" s="181" t="s">
        <v>1748</v>
      </c>
      <c r="T29" s="37" t="s">
        <v>1264</v>
      </c>
      <c r="U29" s="60" t="str">
        <f t="shared" si="3"/>
        <v>현미열 초빙강사</v>
      </c>
      <c r="V29" s="8" t="str">
        <f t="shared" si="1"/>
        <v>금6 금7</v>
      </c>
      <c r="W29" s="8" t="s">
        <v>1750</v>
      </c>
      <c r="X29" s="215" t="s">
        <v>1749</v>
      </c>
    </row>
    <row r="30" spans="2:24" ht="26.25" customHeight="1" x14ac:dyDescent="0.2">
      <c r="B30" s="37">
        <v>25</v>
      </c>
      <c r="C30" s="44" t="s">
        <v>54</v>
      </c>
      <c r="D30" s="44" t="s">
        <v>73</v>
      </c>
      <c r="E30" s="45" t="s">
        <v>74</v>
      </c>
      <c r="F30" s="46">
        <v>2</v>
      </c>
      <c r="G30" s="45" t="s">
        <v>75</v>
      </c>
      <c r="H30" s="45" t="s">
        <v>76</v>
      </c>
      <c r="I30" s="46">
        <v>61</v>
      </c>
      <c r="J30" s="38" t="str">
        <f t="shared" si="0"/>
        <v>○</v>
      </c>
      <c r="K30" s="39" t="s">
        <v>1500</v>
      </c>
      <c r="L30" s="39" t="s">
        <v>1252</v>
      </c>
      <c r="M30" s="13" t="s">
        <v>1253</v>
      </c>
      <c r="N30" s="13" t="s">
        <v>1253</v>
      </c>
      <c r="O30" s="13" t="s">
        <v>1253</v>
      </c>
      <c r="P30" s="13" t="s">
        <v>1253</v>
      </c>
      <c r="Q30" s="13" t="s">
        <v>1253</v>
      </c>
      <c r="R30" s="13" t="s">
        <v>1253</v>
      </c>
      <c r="S30" s="183" t="s">
        <v>2123</v>
      </c>
      <c r="T30" s="37" t="s">
        <v>1264</v>
      </c>
      <c r="U30" s="60" t="str">
        <f t="shared" si="3"/>
        <v>초빙강사</v>
      </c>
      <c r="V30" s="8" t="s">
        <v>1790</v>
      </c>
      <c r="W30" s="8" t="s">
        <v>1790</v>
      </c>
      <c r="X30" s="215" t="s">
        <v>1816</v>
      </c>
    </row>
    <row r="31" spans="2:24" ht="26.25" customHeight="1" x14ac:dyDescent="0.2">
      <c r="B31" s="37">
        <v>26</v>
      </c>
      <c r="C31" s="44" t="s">
        <v>54</v>
      </c>
      <c r="D31" s="44" t="s">
        <v>77</v>
      </c>
      <c r="E31" s="45" t="s">
        <v>78</v>
      </c>
      <c r="F31" s="46">
        <v>2</v>
      </c>
      <c r="G31" s="45" t="s">
        <v>75</v>
      </c>
      <c r="H31" s="45" t="s">
        <v>79</v>
      </c>
      <c r="I31" s="46">
        <v>23</v>
      </c>
      <c r="J31" s="38" t="str">
        <f t="shared" si="0"/>
        <v>X</v>
      </c>
      <c r="K31" s="39" t="s">
        <v>1500</v>
      </c>
      <c r="L31" s="39" t="s">
        <v>1252</v>
      </c>
      <c r="M31" s="13" t="s">
        <v>1253</v>
      </c>
      <c r="N31" s="13" t="s">
        <v>1253</v>
      </c>
      <c r="O31" s="13" t="s">
        <v>1253</v>
      </c>
      <c r="P31" s="13" t="s">
        <v>1253</v>
      </c>
      <c r="Q31" s="13" t="s">
        <v>1253</v>
      </c>
      <c r="R31" s="13" t="s">
        <v>1253</v>
      </c>
      <c r="S31" s="183" t="s">
        <v>2123</v>
      </c>
      <c r="T31" s="37" t="s">
        <v>1264</v>
      </c>
      <c r="U31" s="60" t="str">
        <f t="shared" si="3"/>
        <v>초빙강사</v>
      </c>
      <c r="V31" s="8" t="s">
        <v>1790</v>
      </c>
      <c r="W31" s="8" t="s">
        <v>1790</v>
      </c>
      <c r="X31" s="215" t="s">
        <v>1816</v>
      </c>
    </row>
    <row r="32" spans="2:24" ht="26.25" customHeight="1" x14ac:dyDescent="0.2">
      <c r="B32" s="37">
        <v>27</v>
      </c>
      <c r="C32" s="44" t="s">
        <v>54</v>
      </c>
      <c r="D32" s="44" t="s">
        <v>80</v>
      </c>
      <c r="E32" s="45" t="s">
        <v>81</v>
      </c>
      <c r="F32" s="46">
        <v>3</v>
      </c>
      <c r="G32" s="45" t="s">
        <v>82</v>
      </c>
      <c r="H32" s="45" t="s">
        <v>2143</v>
      </c>
      <c r="I32" s="46">
        <v>43</v>
      </c>
      <c r="J32" s="38" t="str">
        <f t="shared" si="0"/>
        <v>X</v>
      </c>
      <c r="K32" s="39" t="s">
        <v>1253</v>
      </c>
      <c r="L32" s="39" t="s">
        <v>1252</v>
      </c>
      <c r="M32" s="13" t="s">
        <v>1253</v>
      </c>
      <c r="N32" s="13" t="s">
        <v>1253</v>
      </c>
      <c r="O32" s="13" t="s">
        <v>1253</v>
      </c>
      <c r="P32" s="13" t="s">
        <v>1253</v>
      </c>
      <c r="Q32" s="13" t="s">
        <v>1253</v>
      </c>
      <c r="R32" s="13" t="s">
        <v>1253</v>
      </c>
      <c r="S32" s="181" t="s">
        <v>1351</v>
      </c>
      <c r="T32" s="37" t="s">
        <v>1262</v>
      </c>
      <c r="U32" s="60" t="str">
        <f t="shared" si="3"/>
        <v>윤용식</v>
      </c>
      <c r="V32" s="8" t="s">
        <v>1381</v>
      </c>
      <c r="W32" s="13" t="s">
        <v>2144</v>
      </c>
      <c r="X32" s="215" t="s">
        <v>1374</v>
      </c>
    </row>
    <row r="33" spans="2:24" ht="48.75" customHeight="1" x14ac:dyDescent="0.2">
      <c r="B33" s="37">
        <v>28</v>
      </c>
      <c r="C33" s="44" t="s">
        <v>54</v>
      </c>
      <c r="D33" s="44" t="s">
        <v>83</v>
      </c>
      <c r="E33" s="45" t="s">
        <v>84</v>
      </c>
      <c r="F33" s="46">
        <v>2</v>
      </c>
      <c r="G33" s="45" t="s">
        <v>75</v>
      </c>
      <c r="H33" s="45" t="s">
        <v>85</v>
      </c>
      <c r="I33" s="46">
        <v>82</v>
      </c>
      <c r="J33" s="38" t="str">
        <f t="shared" si="0"/>
        <v>○</v>
      </c>
      <c r="K33" s="39" t="s">
        <v>1252</v>
      </c>
      <c r="L33" s="39" t="s">
        <v>1253</v>
      </c>
      <c r="M33" s="13" t="s">
        <v>1252</v>
      </c>
      <c r="N33" s="13" t="s">
        <v>1253</v>
      </c>
      <c r="O33" s="13" t="s">
        <v>1253</v>
      </c>
      <c r="P33" s="13" t="s">
        <v>1253</v>
      </c>
      <c r="Q33" s="13" t="s">
        <v>1253</v>
      </c>
      <c r="R33" s="13" t="s">
        <v>1253</v>
      </c>
      <c r="S33" s="181" t="s">
        <v>1492</v>
      </c>
      <c r="T33" s="37" t="s">
        <v>1263</v>
      </c>
      <c r="U33" s="60" t="str">
        <f t="shared" si="3"/>
        <v>초빙강사</v>
      </c>
      <c r="V33" s="8" t="str">
        <f t="shared" ref="V33:V50" si="4">RIGHT(H33,5)</f>
        <v>목6 목7</v>
      </c>
      <c r="W33" s="8" t="str">
        <f t="shared" ref="W33:W39" si="5">LEFT(H33,8)</f>
        <v>[교양4130]</v>
      </c>
      <c r="X33" s="215" t="s">
        <v>1493</v>
      </c>
    </row>
    <row r="34" spans="2:24" ht="26.25" customHeight="1" x14ac:dyDescent="0.2">
      <c r="B34" s="37">
        <v>29</v>
      </c>
      <c r="C34" s="44" t="s">
        <v>54</v>
      </c>
      <c r="D34" s="44" t="s">
        <v>86</v>
      </c>
      <c r="E34" s="45" t="s">
        <v>87</v>
      </c>
      <c r="F34" s="46">
        <v>2</v>
      </c>
      <c r="G34" s="45" t="s">
        <v>88</v>
      </c>
      <c r="H34" s="45" t="s">
        <v>89</v>
      </c>
      <c r="I34" s="46">
        <v>117</v>
      </c>
      <c r="J34" s="38" t="str">
        <f t="shared" si="0"/>
        <v>○</v>
      </c>
      <c r="K34" s="39" t="s">
        <v>1253</v>
      </c>
      <c r="L34" s="39" t="s">
        <v>1252</v>
      </c>
      <c r="M34" s="13" t="s">
        <v>1253</v>
      </c>
      <c r="N34" s="13" t="s">
        <v>1253</v>
      </c>
      <c r="O34" s="13" t="s">
        <v>1253</v>
      </c>
      <c r="P34" s="13" t="s">
        <v>1253</v>
      </c>
      <c r="Q34" s="13" t="s">
        <v>1253</v>
      </c>
      <c r="R34" s="13" t="s">
        <v>1253</v>
      </c>
      <c r="S34" s="181" t="s">
        <v>1751</v>
      </c>
      <c r="T34" s="37" t="s">
        <v>1262</v>
      </c>
      <c r="U34" s="60" t="str">
        <f t="shared" si="3"/>
        <v>김도현</v>
      </c>
      <c r="V34" s="8" t="s">
        <v>1757</v>
      </c>
      <c r="W34" s="8" t="s">
        <v>1641</v>
      </c>
      <c r="X34" s="215" t="s">
        <v>1756</v>
      </c>
    </row>
    <row r="35" spans="2:24" ht="26.25" customHeight="1" x14ac:dyDescent="0.2">
      <c r="B35" s="37">
        <v>30</v>
      </c>
      <c r="C35" s="44" t="s">
        <v>54</v>
      </c>
      <c r="D35" s="44" t="s">
        <v>90</v>
      </c>
      <c r="E35" s="45" t="s">
        <v>91</v>
      </c>
      <c r="F35" s="46">
        <v>2</v>
      </c>
      <c r="G35" s="45" t="s">
        <v>92</v>
      </c>
      <c r="H35" s="45" t="s">
        <v>93</v>
      </c>
      <c r="I35" s="46">
        <v>75</v>
      </c>
      <c r="J35" s="38" t="str">
        <f t="shared" si="0"/>
        <v>○</v>
      </c>
      <c r="K35" s="39"/>
      <c r="L35" s="39" t="s">
        <v>1252</v>
      </c>
      <c r="M35" s="13" t="s">
        <v>1253</v>
      </c>
      <c r="N35" s="13" t="s">
        <v>1253</v>
      </c>
      <c r="O35" s="13" t="s">
        <v>1253</v>
      </c>
      <c r="P35" s="13" t="s">
        <v>1253</v>
      </c>
      <c r="Q35" s="13" t="s">
        <v>1253</v>
      </c>
      <c r="R35" s="13" t="s">
        <v>1253</v>
      </c>
      <c r="S35" s="28" t="s">
        <v>2127</v>
      </c>
      <c r="T35" s="37" t="s">
        <v>1262</v>
      </c>
      <c r="U35" s="60" t="str">
        <f t="shared" si="3"/>
        <v>현정석</v>
      </c>
      <c r="V35" s="8" t="s">
        <v>2128</v>
      </c>
      <c r="W35" s="8" t="s">
        <v>1641</v>
      </c>
      <c r="X35" s="215" t="s">
        <v>1642</v>
      </c>
    </row>
    <row r="36" spans="2:24" ht="26.25" customHeight="1" x14ac:dyDescent="0.2">
      <c r="B36" s="37">
        <v>31</v>
      </c>
      <c r="C36" s="44" t="s">
        <v>54</v>
      </c>
      <c r="D36" s="44" t="s">
        <v>94</v>
      </c>
      <c r="E36" s="45" t="s">
        <v>95</v>
      </c>
      <c r="F36" s="46">
        <v>2</v>
      </c>
      <c r="G36" s="45" t="s">
        <v>96</v>
      </c>
      <c r="H36" s="45" t="s">
        <v>97</v>
      </c>
      <c r="I36" s="46">
        <v>77</v>
      </c>
      <c r="J36" s="38" t="str">
        <f t="shared" si="0"/>
        <v>○</v>
      </c>
      <c r="K36" s="39" t="s">
        <v>1253</v>
      </c>
      <c r="L36" s="39" t="s">
        <v>1252</v>
      </c>
      <c r="M36" s="52" t="s">
        <v>1253</v>
      </c>
      <c r="N36" s="52" t="s">
        <v>1253</v>
      </c>
      <c r="O36" s="52" t="s">
        <v>1253</v>
      </c>
      <c r="P36" s="52" t="s">
        <v>1253</v>
      </c>
      <c r="Q36" s="52" t="s">
        <v>1253</v>
      </c>
      <c r="R36" s="52" t="s">
        <v>1253</v>
      </c>
      <c r="S36" s="53" t="s">
        <v>2125</v>
      </c>
      <c r="T36" s="37" t="s">
        <v>1262</v>
      </c>
      <c r="U36" s="60" t="str">
        <f t="shared" si="3"/>
        <v>김동전</v>
      </c>
      <c r="V36" s="8" t="s">
        <v>1546</v>
      </c>
      <c r="W36" s="8" t="s">
        <v>1528</v>
      </c>
      <c r="X36" s="215" t="s">
        <v>1523</v>
      </c>
    </row>
    <row r="37" spans="2:24" ht="26.25" customHeight="1" x14ac:dyDescent="0.2">
      <c r="B37" s="37">
        <v>32</v>
      </c>
      <c r="C37" s="44" t="s">
        <v>54</v>
      </c>
      <c r="D37" s="44" t="s">
        <v>98</v>
      </c>
      <c r="E37" s="45" t="s">
        <v>99</v>
      </c>
      <c r="F37" s="46">
        <v>2</v>
      </c>
      <c r="G37" s="45" t="s">
        <v>100</v>
      </c>
      <c r="H37" s="45" t="s">
        <v>101</v>
      </c>
      <c r="I37" s="46">
        <v>39</v>
      </c>
      <c r="J37" s="38" t="str">
        <f t="shared" si="0"/>
        <v>X</v>
      </c>
      <c r="K37" s="39" t="s">
        <v>1252</v>
      </c>
      <c r="L37" s="39" t="s">
        <v>1253</v>
      </c>
      <c r="M37" s="13" t="s">
        <v>1252</v>
      </c>
      <c r="N37" s="13" t="s">
        <v>1253</v>
      </c>
      <c r="O37" s="13" t="s">
        <v>1253</v>
      </c>
      <c r="P37" s="13" t="s">
        <v>1253</v>
      </c>
      <c r="Q37" s="13" t="s">
        <v>1253</v>
      </c>
      <c r="R37" s="13" t="s">
        <v>1253</v>
      </c>
      <c r="S37" s="91" t="s">
        <v>2129</v>
      </c>
      <c r="T37" s="37" t="s">
        <v>1262</v>
      </c>
      <c r="U37" s="60" t="str">
        <f t="shared" si="3"/>
        <v>이민구</v>
      </c>
      <c r="V37" s="8" t="str">
        <f t="shared" si="4"/>
        <v>월1 월2</v>
      </c>
      <c r="W37" s="8" t="str">
        <f t="shared" si="5"/>
        <v>[교양4133]</v>
      </c>
      <c r="X37" s="215" t="s">
        <v>1745</v>
      </c>
    </row>
    <row r="38" spans="2:24" ht="26.25" customHeight="1" x14ac:dyDescent="0.2">
      <c r="B38" s="37">
        <v>33</v>
      </c>
      <c r="C38" s="44" t="s">
        <v>54</v>
      </c>
      <c r="D38" s="44" t="s">
        <v>102</v>
      </c>
      <c r="E38" s="45" t="s">
        <v>103</v>
      </c>
      <c r="F38" s="46">
        <v>2</v>
      </c>
      <c r="G38" s="45" t="s">
        <v>100</v>
      </c>
      <c r="H38" s="45" t="s">
        <v>104</v>
      </c>
      <c r="I38" s="46">
        <v>39</v>
      </c>
      <c r="J38" s="38" t="str">
        <f t="shared" si="0"/>
        <v>X</v>
      </c>
      <c r="K38" s="39" t="s">
        <v>1252</v>
      </c>
      <c r="L38" s="39" t="s">
        <v>1253</v>
      </c>
      <c r="M38" s="13" t="s">
        <v>1252</v>
      </c>
      <c r="N38" s="13" t="s">
        <v>1253</v>
      </c>
      <c r="O38" s="13" t="s">
        <v>1253</v>
      </c>
      <c r="P38" s="13" t="s">
        <v>1253</v>
      </c>
      <c r="Q38" s="13" t="s">
        <v>1253</v>
      </c>
      <c r="R38" s="13" t="s">
        <v>1253</v>
      </c>
      <c r="S38" s="91" t="s">
        <v>2130</v>
      </c>
      <c r="T38" s="37" t="s">
        <v>1262</v>
      </c>
      <c r="U38" s="60" t="str">
        <f t="shared" si="3"/>
        <v>이민구</v>
      </c>
      <c r="V38" s="8" t="str">
        <f t="shared" si="4"/>
        <v>월6 월7</v>
      </c>
      <c r="W38" s="8" t="str">
        <f t="shared" si="5"/>
        <v>[교양4232]</v>
      </c>
      <c r="X38" s="215" t="s">
        <v>1745</v>
      </c>
    </row>
    <row r="39" spans="2:24" ht="26.25" customHeight="1" x14ac:dyDescent="0.2">
      <c r="B39" s="37">
        <v>34</v>
      </c>
      <c r="C39" s="44" t="s">
        <v>54</v>
      </c>
      <c r="D39" s="44" t="s">
        <v>105</v>
      </c>
      <c r="E39" s="45" t="s">
        <v>106</v>
      </c>
      <c r="F39" s="46">
        <v>2</v>
      </c>
      <c r="G39" s="45" t="s">
        <v>100</v>
      </c>
      <c r="H39" s="45" t="s">
        <v>107</v>
      </c>
      <c r="I39" s="46">
        <v>36</v>
      </c>
      <c r="J39" s="38" t="str">
        <f t="shared" si="0"/>
        <v>X</v>
      </c>
      <c r="K39" s="39" t="s">
        <v>1252</v>
      </c>
      <c r="L39" s="39" t="s">
        <v>1253</v>
      </c>
      <c r="M39" s="13" t="s">
        <v>1252</v>
      </c>
      <c r="N39" s="13" t="s">
        <v>1253</v>
      </c>
      <c r="O39" s="13" t="s">
        <v>1253</v>
      </c>
      <c r="P39" s="13" t="s">
        <v>1253</v>
      </c>
      <c r="Q39" s="13" t="s">
        <v>1253</v>
      </c>
      <c r="R39" s="13" t="s">
        <v>1253</v>
      </c>
      <c r="S39" s="91" t="s">
        <v>2129</v>
      </c>
      <c r="T39" s="37" t="s">
        <v>1262</v>
      </c>
      <c r="U39" s="60" t="str">
        <f t="shared" si="3"/>
        <v>이민구</v>
      </c>
      <c r="V39" s="8" t="str">
        <f t="shared" si="4"/>
        <v>화1 화2</v>
      </c>
      <c r="W39" s="8" t="str">
        <f t="shared" si="5"/>
        <v>[교양4133]</v>
      </c>
      <c r="X39" s="215" t="s">
        <v>1745</v>
      </c>
    </row>
    <row r="40" spans="2:24" ht="26.25" customHeight="1" x14ac:dyDescent="0.25">
      <c r="B40" s="37">
        <v>35</v>
      </c>
      <c r="C40" s="44" t="s">
        <v>54</v>
      </c>
      <c r="D40" s="44" t="s">
        <v>108</v>
      </c>
      <c r="E40" s="45" t="s">
        <v>109</v>
      </c>
      <c r="F40" s="46">
        <v>2</v>
      </c>
      <c r="G40" s="45" t="s">
        <v>110</v>
      </c>
      <c r="H40" s="45" t="s">
        <v>1407</v>
      </c>
      <c r="I40" s="46">
        <v>54</v>
      </c>
      <c r="J40" s="38" t="str">
        <f t="shared" si="0"/>
        <v>X</v>
      </c>
      <c r="K40" s="81" t="s">
        <v>1253</v>
      </c>
      <c r="L40" s="81" t="s">
        <v>1252</v>
      </c>
      <c r="M40" s="52" t="s">
        <v>1253</v>
      </c>
      <c r="N40" s="52" t="s">
        <v>1253</v>
      </c>
      <c r="O40" s="52" t="s">
        <v>1253</v>
      </c>
      <c r="P40" s="52" t="s">
        <v>1253</v>
      </c>
      <c r="Q40" s="52" t="s">
        <v>1253</v>
      </c>
      <c r="R40" s="52" t="s">
        <v>1253</v>
      </c>
      <c r="S40" s="74" t="s">
        <v>2126</v>
      </c>
      <c r="T40" s="37" t="s">
        <v>1263</v>
      </c>
      <c r="U40" s="60" t="str">
        <f>G40</f>
        <v>홍성화</v>
      </c>
      <c r="V40" s="8" t="str">
        <f t="shared" si="4"/>
        <v>목3 목4</v>
      </c>
      <c r="W40" s="8" t="s">
        <v>1272</v>
      </c>
      <c r="X40" s="215" t="s">
        <v>1406</v>
      </c>
    </row>
    <row r="41" spans="2:24" ht="26.25" customHeight="1" x14ac:dyDescent="0.2">
      <c r="B41" s="37">
        <v>36</v>
      </c>
      <c r="C41" s="44" t="s">
        <v>54</v>
      </c>
      <c r="D41" s="44" t="s">
        <v>111</v>
      </c>
      <c r="E41" s="45" t="s">
        <v>112</v>
      </c>
      <c r="F41" s="46">
        <v>2</v>
      </c>
      <c r="G41" s="45" t="s">
        <v>75</v>
      </c>
      <c r="H41" s="45" t="s">
        <v>113</v>
      </c>
      <c r="I41" s="46">
        <v>42</v>
      </c>
      <c r="J41" s="38" t="str">
        <f t="shared" si="0"/>
        <v>X</v>
      </c>
      <c r="K41" s="39" t="s">
        <v>2133</v>
      </c>
      <c r="L41" s="39" t="s">
        <v>2116</v>
      </c>
      <c r="M41" s="13" t="s">
        <v>2116</v>
      </c>
      <c r="N41" s="13" t="s">
        <v>2133</v>
      </c>
      <c r="O41" s="13" t="s">
        <v>2133</v>
      </c>
      <c r="P41" s="13" t="s">
        <v>2133</v>
      </c>
      <c r="Q41" s="13" t="s">
        <v>2133</v>
      </c>
      <c r="R41" s="13" t="s">
        <v>2133</v>
      </c>
      <c r="S41" s="28" t="s">
        <v>2134</v>
      </c>
      <c r="T41" s="37" t="s">
        <v>1263</v>
      </c>
      <c r="U41" s="60" t="str">
        <f t="shared" ref="U41:U104" si="6">G41</f>
        <v>초빙강사</v>
      </c>
      <c r="V41" s="8" t="str">
        <f t="shared" si="4"/>
        <v>목8 목9</v>
      </c>
      <c r="W41" s="8" t="str">
        <f t="shared" ref="W41:W50" si="7">LEFT(H41,8)</f>
        <v>[교양4133]</v>
      </c>
      <c r="X41" s="215" t="s">
        <v>1550</v>
      </c>
    </row>
    <row r="42" spans="2:24" ht="73.5" customHeight="1" x14ac:dyDescent="0.2">
      <c r="B42" s="37">
        <v>37</v>
      </c>
      <c r="C42" s="44" t="s">
        <v>54</v>
      </c>
      <c r="D42" s="44" t="s">
        <v>114</v>
      </c>
      <c r="E42" s="45" t="s">
        <v>115</v>
      </c>
      <c r="F42" s="46">
        <v>4</v>
      </c>
      <c r="G42" s="45" t="s">
        <v>116</v>
      </c>
      <c r="H42" s="45" t="s">
        <v>1286</v>
      </c>
      <c r="I42" s="46">
        <v>22</v>
      </c>
      <c r="J42" s="38" t="str">
        <f t="shared" si="0"/>
        <v>X</v>
      </c>
      <c r="K42" s="39" t="s">
        <v>1253</v>
      </c>
      <c r="L42" s="39" t="s">
        <v>1252</v>
      </c>
      <c r="M42" s="13" t="s">
        <v>1253</v>
      </c>
      <c r="N42" s="13" t="s">
        <v>1253</v>
      </c>
      <c r="O42" s="13" t="s">
        <v>1253</v>
      </c>
      <c r="P42" s="13" t="s">
        <v>1253</v>
      </c>
      <c r="Q42" s="13" t="s">
        <v>1253</v>
      </c>
      <c r="R42" s="13" t="s">
        <v>1253</v>
      </c>
      <c r="S42" s="91" t="s">
        <v>2131</v>
      </c>
      <c r="T42" s="37" t="s">
        <v>1262</v>
      </c>
      <c r="U42" s="60" t="str">
        <f t="shared" si="6"/>
        <v>군사교관</v>
      </c>
      <c r="V42" s="8" t="s">
        <v>1746</v>
      </c>
      <c r="W42" s="65" t="s">
        <v>1747</v>
      </c>
      <c r="X42" s="215" t="s">
        <v>1745</v>
      </c>
    </row>
    <row r="43" spans="2:24" ht="85.5" customHeight="1" x14ac:dyDescent="0.2">
      <c r="B43" s="37">
        <v>38</v>
      </c>
      <c r="C43" s="44" t="s">
        <v>54</v>
      </c>
      <c r="D43" s="44" t="s">
        <v>117</v>
      </c>
      <c r="E43" s="45" t="s">
        <v>118</v>
      </c>
      <c r="F43" s="46">
        <v>4</v>
      </c>
      <c r="G43" s="45" t="s">
        <v>116</v>
      </c>
      <c r="H43" s="45" t="s">
        <v>119</v>
      </c>
      <c r="I43" s="46">
        <v>31</v>
      </c>
      <c r="J43" s="38" t="str">
        <f t="shared" si="0"/>
        <v>X</v>
      </c>
      <c r="K43" s="39" t="s">
        <v>1253</v>
      </c>
      <c r="L43" s="39" t="s">
        <v>1252</v>
      </c>
      <c r="M43" s="13" t="s">
        <v>1253</v>
      </c>
      <c r="N43" s="13" t="s">
        <v>1253</v>
      </c>
      <c r="O43" s="13" t="s">
        <v>1253</v>
      </c>
      <c r="P43" s="13" t="s">
        <v>1253</v>
      </c>
      <c r="Q43" s="13" t="s">
        <v>1253</v>
      </c>
      <c r="R43" s="13" t="s">
        <v>1253</v>
      </c>
      <c r="S43" s="91" t="s">
        <v>2132</v>
      </c>
      <c r="T43" s="37" t="s">
        <v>1262</v>
      </c>
      <c r="U43" s="60" t="str">
        <f t="shared" si="6"/>
        <v>군사교관</v>
      </c>
      <c r="V43" s="8" t="s">
        <v>1746</v>
      </c>
      <c r="W43" s="65" t="s">
        <v>1747</v>
      </c>
      <c r="X43" s="215" t="s">
        <v>1745</v>
      </c>
    </row>
    <row r="44" spans="2:24" ht="26.25" customHeight="1" x14ac:dyDescent="0.2">
      <c r="B44" s="37">
        <v>39</v>
      </c>
      <c r="C44" s="44" t="s">
        <v>54</v>
      </c>
      <c r="D44" s="44" t="s">
        <v>120</v>
      </c>
      <c r="E44" s="45" t="s">
        <v>121</v>
      </c>
      <c r="F44" s="46">
        <v>2</v>
      </c>
      <c r="G44" s="45" t="s">
        <v>61</v>
      </c>
      <c r="H44" s="45" t="s">
        <v>122</v>
      </c>
      <c r="I44" s="46">
        <v>40</v>
      </c>
      <c r="J44" s="38" t="str">
        <f t="shared" si="0"/>
        <v>X</v>
      </c>
      <c r="K44" s="39" t="s">
        <v>1252</v>
      </c>
      <c r="L44" s="39" t="s">
        <v>1253</v>
      </c>
      <c r="M44" s="13" t="s">
        <v>1252</v>
      </c>
      <c r="N44" s="13" t="s">
        <v>1253</v>
      </c>
      <c r="O44" s="13" t="s">
        <v>1253</v>
      </c>
      <c r="P44" s="13" t="s">
        <v>1253</v>
      </c>
      <c r="Q44" s="13" t="s">
        <v>1253</v>
      </c>
      <c r="R44" s="13" t="s">
        <v>1253</v>
      </c>
      <c r="S44" s="91" t="s">
        <v>2129</v>
      </c>
      <c r="T44" s="37" t="s">
        <v>1262</v>
      </c>
      <c r="U44" s="60" t="str">
        <f t="shared" si="6"/>
        <v>김운학</v>
      </c>
      <c r="V44" s="8" t="str">
        <f t="shared" si="4"/>
        <v>수3 수4</v>
      </c>
      <c r="W44" s="8" t="str">
        <f t="shared" si="7"/>
        <v>[교양4134]</v>
      </c>
      <c r="X44" s="215" t="s">
        <v>1745</v>
      </c>
    </row>
    <row r="45" spans="2:24" ht="26.25" customHeight="1" x14ac:dyDescent="0.25">
      <c r="B45" s="37">
        <v>40</v>
      </c>
      <c r="C45" s="44" t="s">
        <v>54</v>
      </c>
      <c r="D45" s="44" t="s">
        <v>123</v>
      </c>
      <c r="E45" s="45" t="s">
        <v>124</v>
      </c>
      <c r="F45" s="46">
        <v>2</v>
      </c>
      <c r="G45" s="45" t="s">
        <v>125</v>
      </c>
      <c r="H45" s="45" t="s">
        <v>126</v>
      </c>
      <c r="I45" s="46">
        <v>79</v>
      </c>
      <c r="J45" s="38" t="str">
        <f t="shared" si="0"/>
        <v>○</v>
      </c>
      <c r="K45" s="39" t="s">
        <v>1253</v>
      </c>
      <c r="L45" s="39" t="s">
        <v>1252</v>
      </c>
      <c r="M45" s="13" t="s">
        <v>1253</v>
      </c>
      <c r="N45" s="13" t="s">
        <v>1253</v>
      </c>
      <c r="O45" s="13" t="s">
        <v>1253</v>
      </c>
      <c r="P45" s="13" t="s">
        <v>1253</v>
      </c>
      <c r="Q45" s="13" t="s">
        <v>1253</v>
      </c>
      <c r="R45" s="13" t="s">
        <v>1253</v>
      </c>
      <c r="S45" s="229" t="s">
        <v>2135</v>
      </c>
      <c r="T45" s="37" t="s">
        <v>1262</v>
      </c>
      <c r="U45" s="60" t="str">
        <f t="shared" si="6"/>
        <v>최광식</v>
      </c>
      <c r="V45" s="8" t="s">
        <v>1473</v>
      </c>
      <c r="W45" s="65" t="s">
        <v>1486</v>
      </c>
      <c r="X45" s="215" t="s">
        <v>1487</v>
      </c>
    </row>
    <row r="46" spans="2:24" ht="26.25" customHeight="1" x14ac:dyDescent="0.2">
      <c r="B46" s="37">
        <v>41</v>
      </c>
      <c r="C46" s="44" t="s">
        <v>54</v>
      </c>
      <c r="D46" s="44" t="s">
        <v>127</v>
      </c>
      <c r="E46" s="45" t="s">
        <v>128</v>
      </c>
      <c r="F46" s="46">
        <v>2</v>
      </c>
      <c r="G46" s="45" t="s">
        <v>75</v>
      </c>
      <c r="H46" s="45" t="s">
        <v>129</v>
      </c>
      <c r="I46" s="46">
        <v>82</v>
      </c>
      <c r="J46" s="38" t="str">
        <f t="shared" si="0"/>
        <v>○</v>
      </c>
      <c r="K46" s="39" t="s">
        <v>1253</v>
      </c>
      <c r="L46" s="39" t="s">
        <v>1252</v>
      </c>
      <c r="M46" s="13" t="s">
        <v>1252</v>
      </c>
      <c r="N46" s="13" t="s">
        <v>1253</v>
      </c>
      <c r="O46" s="13" t="s">
        <v>1253</v>
      </c>
      <c r="P46" s="13" t="s">
        <v>1253</v>
      </c>
      <c r="Q46" s="13" t="s">
        <v>1253</v>
      </c>
      <c r="R46" s="13" t="s">
        <v>1253</v>
      </c>
      <c r="S46" s="181" t="s">
        <v>2123</v>
      </c>
      <c r="T46" s="37" t="s">
        <v>1264</v>
      </c>
      <c r="U46" s="60" t="str">
        <f t="shared" si="6"/>
        <v>초빙강사</v>
      </c>
      <c r="V46" s="8" t="str">
        <f t="shared" si="4"/>
        <v>월3 월4</v>
      </c>
      <c r="W46" s="8" t="str">
        <f t="shared" si="7"/>
        <v>[교양4320]</v>
      </c>
      <c r="X46" s="215" t="s">
        <v>1952</v>
      </c>
    </row>
    <row r="47" spans="2:24" ht="26.25" customHeight="1" x14ac:dyDescent="0.2">
      <c r="B47" s="37">
        <v>42</v>
      </c>
      <c r="C47" s="44" t="s">
        <v>54</v>
      </c>
      <c r="D47" s="44" t="s">
        <v>130</v>
      </c>
      <c r="E47" s="45" t="s">
        <v>131</v>
      </c>
      <c r="F47" s="46">
        <v>2</v>
      </c>
      <c r="G47" s="45" t="s">
        <v>132</v>
      </c>
      <c r="H47" s="45" t="s">
        <v>133</v>
      </c>
      <c r="I47" s="46">
        <v>86</v>
      </c>
      <c r="J47" s="38" t="str">
        <f t="shared" si="0"/>
        <v>○</v>
      </c>
      <c r="K47" s="81" t="s">
        <v>1253</v>
      </c>
      <c r="L47" s="81" t="s">
        <v>1252</v>
      </c>
      <c r="M47" s="52" t="s">
        <v>1253</v>
      </c>
      <c r="N47" s="52" t="s">
        <v>1253</v>
      </c>
      <c r="O47" s="52" t="s">
        <v>1253</v>
      </c>
      <c r="P47" s="52" t="s">
        <v>1253</v>
      </c>
      <c r="Q47" s="52" t="s">
        <v>1253</v>
      </c>
      <c r="R47" s="52" t="s">
        <v>1253</v>
      </c>
      <c r="S47" s="84" t="s">
        <v>2136</v>
      </c>
      <c r="T47" s="37" t="s">
        <v>1262</v>
      </c>
      <c r="U47" s="60" t="str">
        <f t="shared" si="6"/>
        <v>강영순 박설우</v>
      </c>
      <c r="V47" s="8" t="s">
        <v>1573</v>
      </c>
      <c r="W47" s="8" t="str">
        <f t="shared" si="7"/>
        <v>원격수업강좌 토</v>
      </c>
      <c r="X47" s="215" t="s">
        <v>1572</v>
      </c>
    </row>
    <row r="48" spans="2:24" ht="26.25" customHeight="1" x14ac:dyDescent="0.2">
      <c r="B48" s="37">
        <v>43</v>
      </c>
      <c r="C48" s="44" t="s">
        <v>54</v>
      </c>
      <c r="D48" s="44" t="s">
        <v>134</v>
      </c>
      <c r="E48" s="45" t="s">
        <v>135</v>
      </c>
      <c r="F48" s="46">
        <v>3</v>
      </c>
      <c r="G48" s="45" t="s">
        <v>136</v>
      </c>
      <c r="H48" s="45" t="s">
        <v>137</v>
      </c>
      <c r="I48" s="46">
        <v>79</v>
      </c>
      <c r="J48" s="38" t="str">
        <f t="shared" si="0"/>
        <v>○</v>
      </c>
      <c r="K48" s="39" t="s">
        <v>1253</v>
      </c>
      <c r="L48" s="39" t="s">
        <v>1252</v>
      </c>
      <c r="M48" s="13" t="s">
        <v>1253</v>
      </c>
      <c r="N48" s="13" t="s">
        <v>1253</v>
      </c>
      <c r="O48" s="13" t="s">
        <v>1253</v>
      </c>
      <c r="P48" s="13" t="s">
        <v>1253</v>
      </c>
      <c r="Q48" s="13" t="s">
        <v>1253</v>
      </c>
      <c r="R48" s="13" t="s">
        <v>1253</v>
      </c>
      <c r="S48" s="28" t="s">
        <v>2140</v>
      </c>
      <c r="T48" s="37" t="s">
        <v>1262</v>
      </c>
      <c r="U48" s="60" t="str">
        <f t="shared" si="6"/>
        <v>제갈윤석</v>
      </c>
      <c r="V48" s="8" t="s">
        <v>1706</v>
      </c>
      <c r="W48" s="8" t="s">
        <v>1641</v>
      </c>
      <c r="X48" s="215" t="s">
        <v>1707</v>
      </c>
    </row>
    <row r="49" spans="2:24" ht="26.25" customHeight="1" x14ac:dyDescent="0.2">
      <c r="B49" s="37">
        <v>44</v>
      </c>
      <c r="C49" s="44" t="s">
        <v>54</v>
      </c>
      <c r="D49" s="44" t="s">
        <v>138</v>
      </c>
      <c r="E49" s="45" t="s">
        <v>139</v>
      </c>
      <c r="F49" s="46">
        <v>2</v>
      </c>
      <c r="G49" s="45" t="s">
        <v>140</v>
      </c>
      <c r="H49" s="45" t="s">
        <v>1590</v>
      </c>
      <c r="I49" s="46">
        <v>45</v>
      </c>
      <c r="J49" s="38" t="str">
        <f t="shared" si="0"/>
        <v>X</v>
      </c>
      <c r="K49" s="39" t="s">
        <v>1588</v>
      </c>
      <c r="L49" s="39" t="s">
        <v>1253</v>
      </c>
      <c r="M49" s="85" t="s">
        <v>1252</v>
      </c>
      <c r="N49" s="52" t="s">
        <v>1253</v>
      </c>
      <c r="O49" s="52" t="s">
        <v>1253</v>
      </c>
      <c r="P49" s="52" t="s">
        <v>1253</v>
      </c>
      <c r="Q49" s="52" t="s">
        <v>1253</v>
      </c>
      <c r="R49" s="52" t="s">
        <v>1253</v>
      </c>
      <c r="S49" s="86" t="s">
        <v>1589</v>
      </c>
      <c r="T49" s="37" t="s">
        <v>1262</v>
      </c>
      <c r="U49" s="60" t="str">
        <f t="shared" si="6"/>
        <v>이동철 김인중</v>
      </c>
      <c r="V49" s="8" t="str">
        <f t="shared" si="4"/>
        <v>화8 화9</v>
      </c>
      <c r="W49" s="8" t="s">
        <v>1591</v>
      </c>
      <c r="X49" s="215" t="s">
        <v>1592</v>
      </c>
    </row>
    <row r="50" spans="2:24" ht="26.25" customHeight="1" x14ac:dyDescent="0.2">
      <c r="B50" s="37">
        <v>45</v>
      </c>
      <c r="C50" s="44" t="s">
        <v>54</v>
      </c>
      <c r="D50" s="44" t="s">
        <v>141</v>
      </c>
      <c r="E50" s="45" t="s">
        <v>142</v>
      </c>
      <c r="F50" s="46">
        <v>2</v>
      </c>
      <c r="G50" s="45" t="s">
        <v>143</v>
      </c>
      <c r="H50" s="45" t="s">
        <v>144</v>
      </c>
      <c r="I50" s="46">
        <v>12</v>
      </c>
      <c r="J50" s="38" t="str">
        <f t="shared" si="0"/>
        <v>X</v>
      </c>
      <c r="K50" s="39" t="s">
        <v>1588</v>
      </c>
      <c r="L50" s="39" t="s">
        <v>1253</v>
      </c>
      <c r="M50" s="85" t="s">
        <v>1252</v>
      </c>
      <c r="N50" s="52" t="s">
        <v>1253</v>
      </c>
      <c r="O50" s="52" t="s">
        <v>1253</v>
      </c>
      <c r="P50" s="52" t="s">
        <v>1253</v>
      </c>
      <c r="Q50" s="52" t="s">
        <v>1253</v>
      </c>
      <c r="R50" s="52" t="s">
        <v>1253</v>
      </c>
      <c r="S50" s="86" t="s">
        <v>1589</v>
      </c>
      <c r="T50" s="37" t="s">
        <v>1262</v>
      </c>
      <c r="U50" s="60" t="str">
        <f t="shared" si="6"/>
        <v>김인중 이재헌</v>
      </c>
      <c r="V50" s="8" t="str">
        <f t="shared" si="4"/>
        <v>수1 수2</v>
      </c>
      <c r="W50" s="8" t="str">
        <f t="shared" si="7"/>
        <v>[교양4232]</v>
      </c>
      <c r="X50" s="215" t="s">
        <v>1592</v>
      </c>
    </row>
    <row r="51" spans="2:24" ht="26.25" customHeight="1" x14ac:dyDescent="0.2">
      <c r="B51" s="37">
        <v>46</v>
      </c>
      <c r="C51" s="44" t="s">
        <v>54</v>
      </c>
      <c r="D51" s="44" t="s">
        <v>145</v>
      </c>
      <c r="E51" s="45" t="s">
        <v>146</v>
      </c>
      <c r="F51" s="46">
        <v>2</v>
      </c>
      <c r="G51" s="45" t="s">
        <v>147</v>
      </c>
      <c r="H51" s="45" t="s">
        <v>1566</v>
      </c>
      <c r="I51" s="46">
        <v>56</v>
      </c>
      <c r="J51" s="38" t="str">
        <f t="shared" si="0"/>
        <v>X</v>
      </c>
      <c r="K51" s="39" t="s">
        <v>1252</v>
      </c>
      <c r="L51" s="39" t="s">
        <v>1253</v>
      </c>
      <c r="M51" s="13" t="s">
        <v>1252</v>
      </c>
      <c r="N51" s="13" t="s">
        <v>1253</v>
      </c>
      <c r="O51" s="13" t="s">
        <v>1253</v>
      </c>
      <c r="P51" s="13" t="s">
        <v>1253</v>
      </c>
      <c r="Q51" s="13" t="s">
        <v>1253</v>
      </c>
      <c r="R51" s="13" t="s">
        <v>1253</v>
      </c>
      <c r="S51" s="28" t="s">
        <v>2139</v>
      </c>
      <c r="T51" s="37" t="s">
        <v>1262</v>
      </c>
      <c r="U51" s="60" t="str">
        <f t="shared" si="6"/>
        <v>좌정우</v>
      </c>
      <c r="V51" s="8" t="s">
        <v>1565</v>
      </c>
      <c r="W51" s="8" t="s">
        <v>1567</v>
      </c>
      <c r="X51" s="215" t="s">
        <v>1564</v>
      </c>
    </row>
    <row r="52" spans="2:24" ht="26.25" customHeight="1" x14ac:dyDescent="0.2">
      <c r="B52" s="37">
        <v>47</v>
      </c>
      <c r="C52" s="44" t="s">
        <v>54</v>
      </c>
      <c r="D52" s="44" t="s">
        <v>148</v>
      </c>
      <c r="E52" s="45" t="s">
        <v>149</v>
      </c>
      <c r="F52" s="46">
        <v>2</v>
      </c>
      <c r="G52" s="45" t="s">
        <v>150</v>
      </c>
      <c r="H52" s="45" t="s">
        <v>133</v>
      </c>
      <c r="I52" s="46">
        <v>78</v>
      </c>
      <c r="J52" s="38" t="str">
        <f t="shared" si="0"/>
        <v>○</v>
      </c>
      <c r="K52" s="39" t="s">
        <v>1253</v>
      </c>
      <c r="L52" s="39" t="s">
        <v>1252</v>
      </c>
      <c r="M52" s="13" t="s">
        <v>1253</v>
      </c>
      <c r="N52" s="13" t="s">
        <v>1253</v>
      </c>
      <c r="O52" s="13" t="s">
        <v>1253</v>
      </c>
      <c r="P52" s="13" t="s">
        <v>1253</v>
      </c>
      <c r="Q52" s="13" t="s">
        <v>1253</v>
      </c>
      <c r="R52" s="13" t="s">
        <v>1253</v>
      </c>
      <c r="S52" s="28" t="s">
        <v>2137</v>
      </c>
      <c r="T52" s="37" t="s">
        <v>1262</v>
      </c>
      <c r="U52" s="60" t="str">
        <f t="shared" si="6"/>
        <v>이상묵</v>
      </c>
      <c r="V52" s="8" t="s">
        <v>1408</v>
      </c>
      <c r="W52" s="8" t="s">
        <v>2138</v>
      </c>
      <c r="X52" s="215" t="s">
        <v>1406</v>
      </c>
    </row>
    <row r="53" spans="2:24" ht="26.25" customHeight="1" x14ac:dyDescent="0.2">
      <c r="B53" s="37">
        <v>48</v>
      </c>
      <c r="C53" s="44" t="s">
        <v>54</v>
      </c>
      <c r="D53" s="44" t="s">
        <v>151</v>
      </c>
      <c r="E53" s="45" t="s">
        <v>152</v>
      </c>
      <c r="F53" s="46">
        <v>2</v>
      </c>
      <c r="G53" s="45" t="s">
        <v>88</v>
      </c>
      <c r="H53" s="45" t="s">
        <v>153</v>
      </c>
      <c r="I53" s="46">
        <v>126</v>
      </c>
      <c r="J53" s="38" t="str">
        <f t="shared" si="0"/>
        <v>○</v>
      </c>
      <c r="K53" s="39" t="s">
        <v>1253</v>
      </c>
      <c r="L53" s="39" t="s">
        <v>1252</v>
      </c>
      <c r="M53" s="13" t="s">
        <v>1253</v>
      </c>
      <c r="N53" s="13" t="s">
        <v>1253</v>
      </c>
      <c r="O53" s="13" t="s">
        <v>1253</v>
      </c>
      <c r="P53" s="13" t="s">
        <v>1253</v>
      </c>
      <c r="Q53" s="13" t="s">
        <v>1253</v>
      </c>
      <c r="R53" s="13" t="s">
        <v>1253</v>
      </c>
      <c r="S53" s="181" t="s">
        <v>1752</v>
      </c>
      <c r="T53" s="37" t="s">
        <v>1262</v>
      </c>
      <c r="U53" s="60" t="str">
        <f t="shared" si="6"/>
        <v>김도현</v>
      </c>
      <c r="V53" s="8" t="s">
        <v>1758</v>
      </c>
      <c r="W53" s="8" t="s">
        <v>1641</v>
      </c>
      <c r="X53" s="215" t="s">
        <v>1756</v>
      </c>
    </row>
    <row r="54" spans="2:24" ht="26.25" customHeight="1" x14ac:dyDescent="0.2">
      <c r="B54" s="37">
        <v>49</v>
      </c>
      <c r="C54" s="44" t="s">
        <v>54</v>
      </c>
      <c r="D54" s="44" t="s">
        <v>154</v>
      </c>
      <c r="E54" s="45" t="s">
        <v>155</v>
      </c>
      <c r="F54" s="46">
        <v>2</v>
      </c>
      <c r="G54" s="45" t="s">
        <v>75</v>
      </c>
      <c r="H54" s="45" t="s">
        <v>156</v>
      </c>
      <c r="I54" s="46">
        <v>118</v>
      </c>
      <c r="J54" s="38" t="str">
        <f t="shared" si="0"/>
        <v>○</v>
      </c>
      <c r="K54" s="39" t="s">
        <v>1253</v>
      </c>
      <c r="L54" s="39" t="s">
        <v>1252</v>
      </c>
      <c r="M54" s="13" t="s">
        <v>1252</v>
      </c>
      <c r="N54" s="13" t="s">
        <v>1253</v>
      </c>
      <c r="O54" s="13" t="s">
        <v>1253</v>
      </c>
      <c r="P54" s="13" t="s">
        <v>1253</v>
      </c>
      <c r="Q54" s="13" t="s">
        <v>1253</v>
      </c>
      <c r="R54" s="13" t="s">
        <v>1253</v>
      </c>
      <c r="S54" s="181" t="s">
        <v>2123</v>
      </c>
      <c r="T54" s="37" t="s">
        <v>1264</v>
      </c>
      <c r="U54" s="60" t="str">
        <f t="shared" si="6"/>
        <v>초빙강사</v>
      </c>
      <c r="V54" s="8" t="s">
        <v>1750</v>
      </c>
      <c r="W54" s="8" t="str">
        <f t="shared" ref="W54:W91" si="8">LEFT(H54,8)</f>
        <v>[교양4227]</v>
      </c>
      <c r="X54" s="215" t="s">
        <v>1952</v>
      </c>
    </row>
    <row r="55" spans="2:24" ht="26.25" customHeight="1" x14ac:dyDescent="0.2">
      <c r="B55" s="37">
        <v>50</v>
      </c>
      <c r="C55" s="44" t="s">
        <v>54</v>
      </c>
      <c r="D55" s="44" t="s">
        <v>157</v>
      </c>
      <c r="E55" s="45" t="s">
        <v>158</v>
      </c>
      <c r="F55" s="46">
        <v>2</v>
      </c>
      <c r="G55" s="45" t="s">
        <v>75</v>
      </c>
      <c r="H55" s="45" t="s">
        <v>159</v>
      </c>
      <c r="I55" s="46">
        <v>77</v>
      </c>
      <c r="J55" s="38" t="str">
        <f t="shared" si="0"/>
        <v>○</v>
      </c>
      <c r="K55" s="39" t="s">
        <v>1253</v>
      </c>
      <c r="L55" s="39" t="s">
        <v>1252</v>
      </c>
      <c r="M55" s="13" t="s">
        <v>1252</v>
      </c>
      <c r="N55" s="13" t="s">
        <v>1253</v>
      </c>
      <c r="O55" s="13" t="s">
        <v>1253</v>
      </c>
      <c r="P55" s="13" t="s">
        <v>1253</v>
      </c>
      <c r="Q55" s="13" t="s">
        <v>1253</v>
      </c>
      <c r="R55" s="13" t="s">
        <v>1253</v>
      </c>
      <c r="S55" s="181" t="s">
        <v>2123</v>
      </c>
      <c r="T55" s="37" t="s">
        <v>1264</v>
      </c>
      <c r="U55" s="60" t="str">
        <f t="shared" si="6"/>
        <v>초빙강사</v>
      </c>
      <c r="V55" s="8" t="s">
        <v>1750</v>
      </c>
      <c r="W55" s="8" t="str">
        <f t="shared" si="8"/>
        <v>[교양4320]</v>
      </c>
      <c r="X55" s="215" t="s">
        <v>1952</v>
      </c>
    </row>
    <row r="56" spans="2:24" ht="26.25" customHeight="1" x14ac:dyDescent="0.2">
      <c r="B56" s="37">
        <v>51</v>
      </c>
      <c r="C56" s="44" t="s">
        <v>54</v>
      </c>
      <c r="D56" s="44" t="s">
        <v>160</v>
      </c>
      <c r="E56" s="45" t="s">
        <v>161</v>
      </c>
      <c r="F56" s="46">
        <v>2</v>
      </c>
      <c r="G56" s="45" t="s">
        <v>75</v>
      </c>
      <c r="H56" s="45" t="s">
        <v>162</v>
      </c>
      <c r="I56" s="46">
        <v>84</v>
      </c>
      <c r="J56" s="38" t="str">
        <f t="shared" si="0"/>
        <v>○</v>
      </c>
      <c r="K56" s="39" t="s">
        <v>1253</v>
      </c>
      <c r="L56" s="39" t="s">
        <v>1252</v>
      </c>
      <c r="M56" s="13" t="s">
        <v>1252</v>
      </c>
      <c r="N56" s="13" t="s">
        <v>1253</v>
      </c>
      <c r="O56" s="13" t="s">
        <v>1253</v>
      </c>
      <c r="P56" s="13" t="s">
        <v>1253</v>
      </c>
      <c r="Q56" s="13" t="s">
        <v>1253</v>
      </c>
      <c r="R56" s="13" t="s">
        <v>1253</v>
      </c>
      <c r="S56" s="181" t="s">
        <v>2123</v>
      </c>
      <c r="T56" s="37" t="s">
        <v>1264</v>
      </c>
      <c r="U56" s="60" t="str">
        <f t="shared" si="6"/>
        <v>초빙강사</v>
      </c>
      <c r="V56" s="8" t="s">
        <v>1750</v>
      </c>
      <c r="W56" s="8" t="str">
        <f t="shared" si="8"/>
        <v>[교양4320]</v>
      </c>
      <c r="X56" s="215" t="s">
        <v>1952</v>
      </c>
    </row>
    <row r="57" spans="2:24" ht="26.25" customHeight="1" x14ac:dyDescent="0.2">
      <c r="B57" s="37">
        <v>52</v>
      </c>
      <c r="C57" s="44" t="s">
        <v>54</v>
      </c>
      <c r="D57" s="44" t="s">
        <v>163</v>
      </c>
      <c r="E57" s="45" t="s">
        <v>164</v>
      </c>
      <c r="F57" s="46">
        <v>2</v>
      </c>
      <c r="G57" s="45" t="s">
        <v>75</v>
      </c>
      <c r="H57" s="45" t="s">
        <v>1950</v>
      </c>
      <c r="I57" s="46">
        <v>148</v>
      </c>
      <c r="J57" s="38" t="str">
        <f t="shared" si="0"/>
        <v>○</v>
      </c>
      <c r="K57" s="39" t="s">
        <v>1253</v>
      </c>
      <c r="L57" s="39" t="s">
        <v>1252</v>
      </c>
      <c r="M57" s="13" t="s">
        <v>1253</v>
      </c>
      <c r="N57" s="13" t="s">
        <v>1253</v>
      </c>
      <c r="O57" s="13" t="s">
        <v>1253</v>
      </c>
      <c r="P57" s="13" t="s">
        <v>1253</v>
      </c>
      <c r="Q57" s="13" t="s">
        <v>1253</v>
      </c>
      <c r="R57" s="13" t="s">
        <v>1253</v>
      </c>
      <c r="S57" s="181" t="s">
        <v>2123</v>
      </c>
      <c r="T57" s="37" t="s">
        <v>1264</v>
      </c>
      <c r="U57" s="60" t="str">
        <f t="shared" si="6"/>
        <v>초빙강사</v>
      </c>
      <c r="V57" s="8" t="s">
        <v>1750</v>
      </c>
      <c r="W57" s="8" t="s">
        <v>1951</v>
      </c>
      <c r="X57" s="215" t="s">
        <v>1952</v>
      </c>
    </row>
    <row r="58" spans="2:24" ht="26.25" customHeight="1" x14ac:dyDescent="0.2">
      <c r="B58" s="37">
        <v>53</v>
      </c>
      <c r="C58" s="44" t="s">
        <v>54</v>
      </c>
      <c r="D58" s="44" t="s">
        <v>165</v>
      </c>
      <c r="E58" s="45" t="s">
        <v>166</v>
      </c>
      <c r="F58" s="46">
        <v>2</v>
      </c>
      <c r="G58" s="45" t="s">
        <v>75</v>
      </c>
      <c r="H58" s="45" t="s">
        <v>167</v>
      </c>
      <c r="I58" s="46">
        <v>41</v>
      </c>
      <c r="J58" s="38" t="str">
        <f t="shared" si="0"/>
        <v>X</v>
      </c>
      <c r="K58" s="39" t="s">
        <v>1253</v>
      </c>
      <c r="L58" s="39" t="s">
        <v>1252</v>
      </c>
      <c r="M58" s="13" t="s">
        <v>1252</v>
      </c>
      <c r="N58" s="13" t="s">
        <v>1253</v>
      </c>
      <c r="O58" s="13" t="s">
        <v>1253</v>
      </c>
      <c r="P58" s="13" t="s">
        <v>1253</v>
      </c>
      <c r="Q58" s="13" t="s">
        <v>1253</v>
      </c>
      <c r="R58" s="13" t="s">
        <v>1253</v>
      </c>
      <c r="S58" s="181" t="s">
        <v>2123</v>
      </c>
      <c r="T58" s="37" t="s">
        <v>1264</v>
      </c>
      <c r="U58" s="60" t="str">
        <f t="shared" si="6"/>
        <v>초빙강사</v>
      </c>
      <c r="V58" s="8" t="s">
        <v>1750</v>
      </c>
      <c r="W58" s="8" t="str">
        <f t="shared" si="8"/>
        <v>[교양4129]</v>
      </c>
      <c r="X58" s="215" t="s">
        <v>1952</v>
      </c>
    </row>
    <row r="59" spans="2:24" ht="26.25" customHeight="1" x14ac:dyDescent="0.2">
      <c r="B59" s="37">
        <v>54</v>
      </c>
      <c r="C59" s="44" t="s">
        <v>54</v>
      </c>
      <c r="D59" s="44" t="s">
        <v>168</v>
      </c>
      <c r="E59" s="45" t="s">
        <v>169</v>
      </c>
      <c r="F59" s="46">
        <v>2</v>
      </c>
      <c r="G59" s="45" t="s">
        <v>75</v>
      </c>
      <c r="H59" s="45" t="s">
        <v>170</v>
      </c>
      <c r="I59" s="46">
        <v>25</v>
      </c>
      <c r="J59" s="38" t="str">
        <f t="shared" si="0"/>
        <v>X</v>
      </c>
      <c r="K59" s="39" t="s">
        <v>1253</v>
      </c>
      <c r="L59" s="39" t="s">
        <v>1252</v>
      </c>
      <c r="M59" s="13" t="s">
        <v>1252</v>
      </c>
      <c r="N59" s="13" t="s">
        <v>1253</v>
      </c>
      <c r="O59" s="13" t="s">
        <v>1253</v>
      </c>
      <c r="P59" s="13" t="s">
        <v>1253</v>
      </c>
      <c r="Q59" s="13" t="s">
        <v>1253</v>
      </c>
      <c r="R59" s="13" t="s">
        <v>1253</v>
      </c>
      <c r="S59" s="181" t="s">
        <v>2123</v>
      </c>
      <c r="T59" s="37" t="s">
        <v>1264</v>
      </c>
      <c r="U59" s="60" t="str">
        <f t="shared" si="6"/>
        <v>초빙강사</v>
      </c>
      <c r="V59" s="8" t="s">
        <v>1750</v>
      </c>
      <c r="W59" s="8" t="str">
        <f t="shared" si="8"/>
        <v>[교양4129]</v>
      </c>
      <c r="X59" s="215" t="s">
        <v>1952</v>
      </c>
    </row>
    <row r="60" spans="2:24" ht="26.25" customHeight="1" x14ac:dyDescent="0.2">
      <c r="B60" s="37">
        <v>55</v>
      </c>
      <c r="C60" s="44" t="s">
        <v>54</v>
      </c>
      <c r="D60" s="44" t="s">
        <v>171</v>
      </c>
      <c r="E60" s="45" t="s">
        <v>172</v>
      </c>
      <c r="F60" s="46">
        <v>2</v>
      </c>
      <c r="G60" s="45" t="s">
        <v>173</v>
      </c>
      <c r="H60" s="45" t="s">
        <v>174</v>
      </c>
      <c r="I60" s="46">
        <v>79</v>
      </c>
      <c r="J60" s="38" t="str">
        <f t="shared" si="0"/>
        <v>○</v>
      </c>
      <c r="K60" s="39" t="s">
        <v>1253</v>
      </c>
      <c r="L60" s="39" t="s">
        <v>1252</v>
      </c>
      <c r="M60" s="13" t="s">
        <v>1253</v>
      </c>
      <c r="N60" s="13" t="s">
        <v>1253</v>
      </c>
      <c r="O60" s="13" t="s">
        <v>1253</v>
      </c>
      <c r="P60" s="13" t="s">
        <v>1253</v>
      </c>
      <c r="Q60" s="13" t="s">
        <v>1253</v>
      </c>
      <c r="R60" s="13" t="s">
        <v>1253</v>
      </c>
      <c r="S60" s="181" t="s">
        <v>1751</v>
      </c>
      <c r="T60" s="37" t="s">
        <v>1262</v>
      </c>
      <c r="U60" s="60" t="str">
        <f t="shared" si="6"/>
        <v>정순여</v>
      </c>
      <c r="V60" s="8" t="s">
        <v>2124</v>
      </c>
      <c r="W60" s="8" t="s">
        <v>1471</v>
      </c>
      <c r="X60" s="215" t="s">
        <v>1472</v>
      </c>
    </row>
    <row r="61" spans="2:24" ht="26.25" customHeight="1" x14ac:dyDescent="0.2">
      <c r="B61" s="37">
        <v>56</v>
      </c>
      <c r="C61" s="44" t="s">
        <v>54</v>
      </c>
      <c r="D61" s="44" t="s">
        <v>175</v>
      </c>
      <c r="E61" s="45" t="s">
        <v>176</v>
      </c>
      <c r="F61" s="46">
        <v>2</v>
      </c>
      <c r="G61" s="45" t="s">
        <v>75</v>
      </c>
      <c r="H61" s="45" t="s">
        <v>1287</v>
      </c>
      <c r="I61" s="46">
        <v>22</v>
      </c>
      <c r="J61" s="38" t="str">
        <f t="shared" si="0"/>
        <v>X</v>
      </c>
      <c r="K61" s="39" t="s">
        <v>1253</v>
      </c>
      <c r="L61" s="39" t="s">
        <v>1252</v>
      </c>
      <c r="M61" s="13" t="s">
        <v>1253</v>
      </c>
      <c r="N61" s="13" t="s">
        <v>1253</v>
      </c>
      <c r="O61" s="13" t="s">
        <v>1253</v>
      </c>
      <c r="P61" s="13" t="s">
        <v>1253</v>
      </c>
      <c r="Q61" s="13" t="s">
        <v>1253</v>
      </c>
      <c r="R61" s="13" t="s">
        <v>1253</v>
      </c>
      <c r="S61" s="181" t="s">
        <v>1778</v>
      </c>
      <c r="T61" s="37" t="s">
        <v>1264</v>
      </c>
      <c r="U61" s="60" t="str">
        <f t="shared" si="6"/>
        <v>초빙강사</v>
      </c>
      <c r="V61" s="8" t="s">
        <v>1790</v>
      </c>
      <c r="W61" s="8" t="s">
        <v>1965</v>
      </c>
      <c r="X61" s="215" t="s">
        <v>1966</v>
      </c>
    </row>
    <row r="62" spans="2:24" ht="26.25" customHeight="1" x14ac:dyDescent="0.2">
      <c r="B62" s="37">
        <v>57</v>
      </c>
      <c r="C62" s="44" t="s">
        <v>54</v>
      </c>
      <c r="D62" s="44" t="s">
        <v>177</v>
      </c>
      <c r="E62" s="45" t="s">
        <v>178</v>
      </c>
      <c r="F62" s="46">
        <v>3</v>
      </c>
      <c r="G62" s="45" t="s">
        <v>179</v>
      </c>
      <c r="H62" s="45" t="s">
        <v>1975</v>
      </c>
      <c r="I62" s="46">
        <v>78</v>
      </c>
      <c r="J62" s="38" t="str">
        <f t="shared" si="0"/>
        <v>○</v>
      </c>
      <c r="K62" s="39" t="s">
        <v>1253</v>
      </c>
      <c r="L62" s="39" t="s">
        <v>1252</v>
      </c>
      <c r="M62" s="13" t="s">
        <v>1252</v>
      </c>
      <c r="N62" s="13" t="s">
        <v>1253</v>
      </c>
      <c r="O62" s="13" t="s">
        <v>1253</v>
      </c>
      <c r="P62" s="13" t="s">
        <v>1253</v>
      </c>
      <c r="Q62" s="13" t="s">
        <v>1253</v>
      </c>
      <c r="R62" s="13" t="s">
        <v>1253</v>
      </c>
      <c r="S62" s="185" t="s">
        <v>1575</v>
      </c>
      <c r="T62" s="37" t="s">
        <v>1262</v>
      </c>
      <c r="U62" s="60" t="str">
        <f t="shared" si="6"/>
        <v>연준모</v>
      </c>
      <c r="V62" s="8" t="s">
        <v>1649</v>
      </c>
      <c r="W62" s="8" t="s">
        <v>1976</v>
      </c>
      <c r="X62" s="14" t="s">
        <v>1823</v>
      </c>
    </row>
    <row r="63" spans="2:24" ht="26.25" customHeight="1" x14ac:dyDescent="0.2">
      <c r="B63" s="37">
        <v>58</v>
      </c>
      <c r="C63" s="44" t="s">
        <v>54</v>
      </c>
      <c r="D63" s="44" t="s">
        <v>180</v>
      </c>
      <c r="E63" s="45" t="s">
        <v>181</v>
      </c>
      <c r="F63" s="46">
        <v>1</v>
      </c>
      <c r="G63" s="45" t="s">
        <v>182</v>
      </c>
      <c r="H63" s="45" t="s">
        <v>183</v>
      </c>
      <c r="I63" s="46">
        <v>32</v>
      </c>
      <c r="J63" s="38" t="str">
        <f t="shared" si="0"/>
        <v>X</v>
      </c>
      <c r="K63" s="39" t="s">
        <v>1253</v>
      </c>
      <c r="L63" s="39" t="s">
        <v>1252</v>
      </c>
      <c r="M63" s="13" t="s">
        <v>1253</v>
      </c>
      <c r="N63" s="13" t="s">
        <v>1253</v>
      </c>
      <c r="O63" s="13" t="s">
        <v>1253</v>
      </c>
      <c r="P63" s="13" t="s">
        <v>1253</v>
      </c>
      <c r="Q63" s="13" t="s">
        <v>1253</v>
      </c>
      <c r="R63" s="13" t="s">
        <v>1253</v>
      </c>
      <c r="S63" s="181" t="s">
        <v>2120</v>
      </c>
      <c r="T63" s="37" t="s">
        <v>1264</v>
      </c>
      <c r="U63" s="60" t="str">
        <f t="shared" si="6"/>
        <v>김일환 홍주연</v>
      </c>
      <c r="V63" s="8" t="s">
        <v>1948</v>
      </c>
      <c r="W63" s="8" t="s">
        <v>1948</v>
      </c>
      <c r="X63" s="215" t="s">
        <v>1949</v>
      </c>
    </row>
    <row r="64" spans="2:24" ht="26.25" customHeight="1" x14ac:dyDescent="0.2">
      <c r="B64" s="37">
        <v>59</v>
      </c>
      <c r="C64" s="44" t="s">
        <v>54</v>
      </c>
      <c r="D64" s="44" t="s">
        <v>184</v>
      </c>
      <c r="E64" s="45" t="s">
        <v>185</v>
      </c>
      <c r="F64" s="46">
        <v>2</v>
      </c>
      <c r="G64" s="45" t="s">
        <v>186</v>
      </c>
      <c r="H64" s="45" t="s">
        <v>1978</v>
      </c>
      <c r="I64" s="46">
        <v>15</v>
      </c>
      <c r="J64" s="38" t="str">
        <f t="shared" si="0"/>
        <v>X</v>
      </c>
      <c r="K64" s="39" t="s">
        <v>1253</v>
      </c>
      <c r="L64" s="39" t="s">
        <v>1252</v>
      </c>
      <c r="M64" s="13" t="s">
        <v>1253</v>
      </c>
      <c r="N64" s="13" t="s">
        <v>1253</v>
      </c>
      <c r="O64" s="13" t="s">
        <v>1253</v>
      </c>
      <c r="P64" s="13" t="s">
        <v>1253</v>
      </c>
      <c r="Q64" s="13" t="s">
        <v>1253</v>
      </c>
      <c r="R64" s="13" t="s">
        <v>1253</v>
      </c>
      <c r="S64" s="181" t="s">
        <v>2120</v>
      </c>
      <c r="T64" s="37" t="s">
        <v>1264</v>
      </c>
      <c r="U64" s="60" t="str">
        <f t="shared" si="6"/>
        <v>장정민</v>
      </c>
      <c r="V64" s="8" t="s">
        <v>2120</v>
      </c>
      <c r="W64" s="8" t="s">
        <v>1979</v>
      </c>
      <c r="X64" s="215" t="s">
        <v>2119</v>
      </c>
    </row>
    <row r="65" spans="2:24" ht="26.25" customHeight="1" x14ac:dyDescent="0.2">
      <c r="B65" s="37">
        <v>60</v>
      </c>
      <c r="C65" s="44" t="s">
        <v>54</v>
      </c>
      <c r="D65" s="44" t="s">
        <v>187</v>
      </c>
      <c r="E65" s="45" t="s">
        <v>188</v>
      </c>
      <c r="F65" s="46">
        <v>2</v>
      </c>
      <c r="G65" s="45" t="s">
        <v>186</v>
      </c>
      <c r="H65" s="45" t="s">
        <v>1288</v>
      </c>
      <c r="I65" s="46">
        <v>11</v>
      </c>
      <c r="J65" s="38" t="str">
        <f t="shared" si="0"/>
        <v>X</v>
      </c>
      <c r="K65" s="39" t="s">
        <v>1253</v>
      </c>
      <c r="L65" s="39" t="s">
        <v>1252</v>
      </c>
      <c r="M65" s="13" t="s">
        <v>1253</v>
      </c>
      <c r="N65" s="13" t="s">
        <v>1253</v>
      </c>
      <c r="O65" s="13" t="s">
        <v>1253</v>
      </c>
      <c r="P65" s="13" t="s">
        <v>1253</v>
      </c>
      <c r="Q65" s="13" t="s">
        <v>1253</v>
      </c>
      <c r="R65" s="13" t="s">
        <v>1253</v>
      </c>
      <c r="S65" s="181" t="s">
        <v>2120</v>
      </c>
      <c r="T65" s="37" t="s">
        <v>1264</v>
      </c>
      <c r="U65" s="60" t="str">
        <f t="shared" si="6"/>
        <v>장정민</v>
      </c>
      <c r="V65" s="8" t="s">
        <v>2121</v>
      </c>
      <c r="W65" s="8" t="s">
        <v>1979</v>
      </c>
      <c r="X65" s="215" t="s">
        <v>2119</v>
      </c>
    </row>
    <row r="66" spans="2:24" ht="26.25" customHeight="1" x14ac:dyDescent="0.2">
      <c r="B66" s="37">
        <v>61</v>
      </c>
      <c r="C66" s="44" t="s">
        <v>54</v>
      </c>
      <c r="D66" s="44" t="s">
        <v>189</v>
      </c>
      <c r="E66" s="45" t="s">
        <v>190</v>
      </c>
      <c r="F66" s="46">
        <v>3</v>
      </c>
      <c r="G66" s="45" t="s">
        <v>191</v>
      </c>
      <c r="H66" s="45" t="s">
        <v>1289</v>
      </c>
      <c r="I66" s="46">
        <v>30</v>
      </c>
      <c r="J66" s="38" t="str">
        <f t="shared" si="0"/>
        <v>X</v>
      </c>
      <c r="K66" s="39" t="s">
        <v>1253</v>
      </c>
      <c r="L66" s="39" t="s">
        <v>1252</v>
      </c>
      <c r="M66" s="13" t="s">
        <v>1253</v>
      </c>
      <c r="N66" s="13" t="s">
        <v>1253</v>
      </c>
      <c r="O66" s="13" t="s">
        <v>1253</v>
      </c>
      <c r="P66" s="13" t="s">
        <v>1253</v>
      </c>
      <c r="Q66" s="13" t="s">
        <v>1253</v>
      </c>
      <c r="R66" s="13" t="s">
        <v>1253</v>
      </c>
      <c r="S66" s="185" t="s">
        <v>1676</v>
      </c>
      <c r="T66" s="37" t="s">
        <v>1262</v>
      </c>
      <c r="U66" s="60" t="str">
        <f t="shared" si="6"/>
        <v>박남제</v>
      </c>
      <c r="V66" s="8" t="s">
        <v>1862</v>
      </c>
      <c r="W66" s="8" t="str">
        <f t="shared" si="8"/>
        <v>K-MOOC강좌</v>
      </c>
      <c r="X66" s="215" t="s">
        <v>1824</v>
      </c>
    </row>
    <row r="67" spans="2:24" ht="36.75" customHeight="1" x14ac:dyDescent="0.2">
      <c r="B67" s="37">
        <v>62</v>
      </c>
      <c r="C67" s="44" t="s">
        <v>192</v>
      </c>
      <c r="D67" s="44" t="s">
        <v>193</v>
      </c>
      <c r="E67" s="45" t="s">
        <v>194</v>
      </c>
      <c r="F67" s="46">
        <v>2</v>
      </c>
      <c r="G67" s="45" t="s">
        <v>195</v>
      </c>
      <c r="H67" s="45" t="s">
        <v>196</v>
      </c>
      <c r="I67" s="46">
        <v>37</v>
      </c>
      <c r="J67" s="38" t="str">
        <f t="shared" si="0"/>
        <v>X</v>
      </c>
      <c r="K67" s="39" t="s">
        <v>2116</v>
      </c>
      <c r="L67" s="39" t="s">
        <v>1253</v>
      </c>
      <c r="M67" s="13" t="s">
        <v>1252</v>
      </c>
      <c r="N67" s="13" t="s">
        <v>1253</v>
      </c>
      <c r="O67" s="13" t="s">
        <v>1253</v>
      </c>
      <c r="P67" s="13" t="s">
        <v>1253</v>
      </c>
      <c r="Q67" s="13" t="s">
        <v>1253</v>
      </c>
      <c r="R67" s="13" t="s">
        <v>1253</v>
      </c>
      <c r="S67" s="181" t="s">
        <v>2117</v>
      </c>
      <c r="T67" s="37" t="s">
        <v>1262</v>
      </c>
      <c r="U67" s="60" t="str">
        <f t="shared" si="6"/>
        <v>방선미</v>
      </c>
      <c r="V67" s="8" t="str">
        <f t="shared" ref="V67:V91" si="9">RIGHT(H67,5)</f>
        <v>월1 월2</v>
      </c>
      <c r="W67" s="8" t="str">
        <f t="shared" si="8"/>
        <v>[교양4231]</v>
      </c>
      <c r="X67" s="215" t="s">
        <v>2119</v>
      </c>
    </row>
    <row r="68" spans="2:24" ht="26.25" customHeight="1" x14ac:dyDescent="0.2">
      <c r="B68" s="37">
        <v>63</v>
      </c>
      <c r="C68" s="44" t="s">
        <v>192</v>
      </c>
      <c r="D68" s="44" t="s">
        <v>197</v>
      </c>
      <c r="E68" s="45" t="s">
        <v>194</v>
      </c>
      <c r="F68" s="46">
        <v>2</v>
      </c>
      <c r="G68" s="45" t="s">
        <v>198</v>
      </c>
      <c r="H68" s="45" t="s">
        <v>199</v>
      </c>
      <c r="I68" s="46">
        <v>38</v>
      </c>
      <c r="J68" s="38" t="str">
        <f t="shared" si="0"/>
        <v>X</v>
      </c>
      <c r="K68" s="39" t="s">
        <v>1252</v>
      </c>
      <c r="L68" s="39" t="s">
        <v>1253</v>
      </c>
      <c r="M68" s="13" t="s">
        <v>1252</v>
      </c>
      <c r="N68" s="13" t="s">
        <v>1253</v>
      </c>
      <c r="O68" s="13" t="s">
        <v>1253</v>
      </c>
      <c r="P68" s="13" t="s">
        <v>1253</v>
      </c>
      <c r="Q68" s="13" t="s">
        <v>1253</v>
      </c>
      <c r="R68" s="13" t="s">
        <v>1253</v>
      </c>
      <c r="S68" s="181" t="s">
        <v>1544</v>
      </c>
      <c r="T68" s="37" t="s">
        <v>1262</v>
      </c>
      <c r="U68" s="60" t="str">
        <f t="shared" si="6"/>
        <v>윤선숙</v>
      </c>
      <c r="V68" s="8" t="str">
        <f t="shared" si="9"/>
        <v>월8 월9</v>
      </c>
      <c r="W68" s="8" t="str">
        <f t="shared" si="8"/>
        <v>[교양4231]</v>
      </c>
      <c r="X68" s="215" t="s">
        <v>1545</v>
      </c>
    </row>
    <row r="69" spans="2:24" ht="36.75" customHeight="1" x14ac:dyDescent="0.2">
      <c r="B69" s="37">
        <v>64</v>
      </c>
      <c r="C69" s="44" t="s">
        <v>192</v>
      </c>
      <c r="D69" s="44" t="s">
        <v>200</v>
      </c>
      <c r="E69" s="45" t="s">
        <v>194</v>
      </c>
      <c r="F69" s="46">
        <v>2</v>
      </c>
      <c r="G69" s="45" t="s">
        <v>201</v>
      </c>
      <c r="H69" s="45" t="s">
        <v>202</v>
      </c>
      <c r="I69" s="46">
        <v>38</v>
      </c>
      <c r="J69" s="38" t="str">
        <f t="shared" si="0"/>
        <v>X</v>
      </c>
      <c r="K69" s="39" t="s">
        <v>2116</v>
      </c>
      <c r="L69" s="39" t="s">
        <v>1253</v>
      </c>
      <c r="M69" s="13" t="s">
        <v>1252</v>
      </c>
      <c r="N69" s="13" t="s">
        <v>1253</v>
      </c>
      <c r="O69" s="13" t="s">
        <v>1253</v>
      </c>
      <c r="P69" s="13" t="s">
        <v>1253</v>
      </c>
      <c r="Q69" s="13" t="s">
        <v>1253</v>
      </c>
      <c r="R69" s="13" t="s">
        <v>1253</v>
      </c>
      <c r="S69" s="181" t="s">
        <v>2117</v>
      </c>
      <c r="T69" s="37" t="s">
        <v>1262</v>
      </c>
      <c r="U69" s="60" t="str">
        <f t="shared" si="6"/>
        <v>김지연</v>
      </c>
      <c r="V69" s="8" t="str">
        <f t="shared" si="9"/>
        <v>월6 월7</v>
      </c>
      <c r="W69" s="8" t="str">
        <f t="shared" si="8"/>
        <v>[교양4231]</v>
      </c>
      <c r="X69" s="215" t="s">
        <v>2119</v>
      </c>
    </row>
    <row r="70" spans="2:24" ht="26.25" customHeight="1" x14ac:dyDescent="0.2">
      <c r="B70" s="37">
        <v>65</v>
      </c>
      <c r="C70" s="44" t="s">
        <v>192</v>
      </c>
      <c r="D70" s="44" t="s">
        <v>203</v>
      </c>
      <c r="E70" s="45" t="s">
        <v>194</v>
      </c>
      <c r="F70" s="46">
        <v>2</v>
      </c>
      <c r="G70" s="45" t="s">
        <v>204</v>
      </c>
      <c r="H70" s="45" t="s">
        <v>205</v>
      </c>
      <c r="I70" s="46">
        <v>38</v>
      </c>
      <c r="J70" s="38" t="str">
        <f t="shared" ref="J70:J133" si="10">IF(I70&gt;60,"○","X")</f>
        <v>X</v>
      </c>
      <c r="K70" s="39" t="s">
        <v>2116</v>
      </c>
      <c r="L70" s="39" t="s">
        <v>1253</v>
      </c>
      <c r="M70" s="13" t="s">
        <v>1252</v>
      </c>
      <c r="N70" s="13" t="s">
        <v>1253</v>
      </c>
      <c r="O70" s="13" t="s">
        <v>1253</v>
      </c>
      <c r="P70" s="13" t="s">
        <v>1253</v>
      </c>
      <c r="Q70" s="13" t="s">
        <v>1253</v>
      </c>
      <c r="R70" s="13" t="s">
        <v>1253</v>
      </c>
      <c r="S70" s="181" t="s">
        <v>2117</v>
      </c>
      <c r="T70" s="37" t="s">
        <v>1262</v>
      </c>
      <c r="U70" s="60" t="str">
        <f t="shared" si="6"/>
        <v>이현정</v>
      </c>
      <c r="V70" s="8" t="str">
        <f t="shared" si="9"/>
        <v>목3 목4</v>
      </c>
      <c r="W70" s="8" t="str">
        <f t="shared" si="8"/>
        <v>[교양4133]</v>
      </c>
      <c r="X70" s="215" t="s">
        <v>2119</v>
      </c>
    </row>
    <row r="71" spans="2:24" ht="26.25" customHeight="1" x14ac:dyDescent="0.2">
      <c r="B71" s="37">
        <v>66</v>
      </c>
      <c r="C71" s="44" t="s">
        <v>192</v>
      </c>
      <c r="D71" s="44" t="s">
        <v>206</v>
      </c>
      <c r="E71" s="45" t="s">
        <v>194</v>
      </c>
      <c r="F71" s="46">
        <v>2</v>
      </c>
      <c r="G71" s="45" t="s">
        <v>207</v>
      </c>
      <c r="H71" s="45" t="s">
        <v>208</v>
      </c>
      <c r="I71" s="46">
        <v>41</v>
      </c>
      <c r="J71" s="38" t="str">
        <f t="shared" si="10"/>
        <v>X</v>
      </c>
      <c r="K71" s="39" t="s">
        <v>1252</v>
      </c>
      <c r="L71" s="39" t="s">
        <v>1253</v>
      </c>
      <c r="M71" s="13" t="s">
        <v>1252</v>
      </c>
      <c r="N71" s="13" t="s">
        <v>1253</v>
      </c>
      <c r="O71" s="13" t="s">
        <v>1253</v>
      </c>
      <c r="P71" s="13" t="s">
        <v>1253</v>
      </c>
      <c r="Q71" s="13" t="s">
        <v>1253</v>
      </c>
      <c r="R71" s="13" t="s">
        <v>1253</v>
      </c>
      <c r="S71" s="181" t="s">
        <v>1544</v>
      </c>
      <c r="T71" s="37" t="s">
        <v>1262</v>
      </c>
      <c r="U71" s="60" t="str">
        <f t="shared" si="6"/>
        <v>고승관</v>
      </c>
      <c r="V71" s="8" t="str">
        <f t="shared" si="9"/>
        <v>화6 화7</v>
      </c>
      <c r="W71" s="8" t="str">
        <f t="shared" si="8"/>
        <v>[교양4133]</v>
      </c>
      <c r="X71" s="215" t="s">
        <v>1545</v>
      </c>
    </row>
    <row r="72" spans="2:24" ht="26.25" customHeight="1" x14ac:dyDescent="0.2">
      <c r="B72" s="37">
        <v>67</v>
      </c>
      <c r="C72" s="44" t="s">
        <v>192</v>
      </c>
      <c r="D72" s="44" t="s">
        <v>209</v>
      </c>
      <c r="E72" s="45" t="s">
        <v>194</v>
      </c>
      <c r="F72" s="46">
        <v>2</v>
      </c>
      <c r="G72" s="45" t="s">
        <v>210</v>
      </c>
      <c r="H72" s="45" t="s">
        <v>211</v>
      </c>
      <c r="I72" s="46">
        <v>37</v>
      </c>
      <c r="J72" s="38" t="str">
        <f t="shared" si="10"/>
        <v>X</v>
      </c>
      <c r="K72" s="39" t="s">
        <v>2116</v>
      </c>
      <c r="L72" s="39" t="s">
        <v>1253</v>
      </c>
      <c r="M72" s="13" t="s">
        <v>1252</v>
      </c>
      <c r="N72" s="13" t="s">
        <v>1253</v>
      </c>
      <c r="O72" s="13" t="s">
        <v>1253</v>
      </c>
      <c r="P72" s="13" t="s">
        <v>1253</v>
      </c>
      <c r="Q72" s="13" t="s">
        <v>1253</v>
      </c>
      <c r="R72" s="13" t="s">
        <v>1253</v>
      </c>
      <c r="S72" s="181" t="s">
        <v>2117</v>
      </c>
      <c r="T72" s="37" t="s">
        <v>1262</v>
      </c>
      <c r="U72" s="60" t="str">
        <f t="shared" si="6"/>
        <v>강소전</v>
      </c>
      <c r="V72" s="8" t="str">
        <f t="shared" si="9"/>
        <v>목8 목9</v>
      </c>
      <c r="W72" s="8" t="str">
        <f t="shared" si="8"/>
        <v>[교양4134]</v>
      </c>
      <c r="X72" s="215" t="s">
        <v>2119</v>
      </c>
    </row>
    <row r="73" spans="2:24" ht="26.25" customHeight="1" x14ac:dyDescent="0.2">
      <c r="B73" s="37">
        <v>68</v>
      </c>
      <c r="C73" s="44" t="s">
        <v>192</v>
      </c>
      <c r="D73" s="44" t="s">
        <v>212</v>
      </c>
      <c r="E73" s="45" t="s">
        <v>194</v>
      </c>
      <c r="F73" s="46">
        <v>2</v>
      </c>
      <c r="G73" s="45" t="s">
        <v>213</v>
      </c>
      <c r="H73" s="45" t="s">
        <v>214</v>
      </c>
      <c r="I73" s="46">
        <v>12</v>
      </c>
      <c r="J73" s="38" t="str">
        <f t="shared" si="10"/>
        <v>X</v>
      </c>
      <c r="K73" s="39" t="s">
        <v>1252</v>
      </c>
      <c r="L73" s="39" t="s">
        <v>1253</v>
      </c>
      <c r="M73" s="13" t="s">
        <v>1252</v>
      </c>
      <c r="N73" s="13" t="s">
        <v>1253</v>
      </c>
      <c r="O73" s="13" t="s">
        <v>1253</v>
      </c>
      <c r="P73" s="13" t="s">
        <v>1253</v>
      </c>
      <c r="Q73" s="13" t="s">
        <v>1253</v>
      </c>
      <c r="R73" s="13" t="s">
        <v>1253</v>
      </c>
      <c r="S73" s="181" t="s">
        <v>1544</v>
      </c>
      <c r="T73" s="37" t="s">
        <v>1262</v>
      </c>
      <c r="U73" s="60" t="str">
        <f t="shared" si="6"/>
        <v>김효선</v>
      </c>
      <c r="V73" s="8" t="str">
        <f t="shared" si="9"/>
        <v>수3 수4</v>
      </c>
      <c r="W73" s="8" t="str">
        <f t="shared" si="8"/>
        <v>[교양4325]</v>
      </c>
      <c r="X73" s="215" t="s">
        <v>1545</v>
      </c>
    </row>
    <row r="74" spans="2:24" ht="26.25" customHeight="1" x14ac:dyDescent="0.2">
      <c r="B74" s="37">
        <v>69</v>
      </c>
      <c r="C74" s="44" t="s">
        <v>192</v>
      </c>
      <c r="D74" s="44" t="s">
        <v>215</v>
      </c>
      <c r="E74" s="45" t="s">
        <v>194</v>
      </c>
      <c r="F74" s="46">
        <v>2</v>
      </c>
      <c r="G74" s="45" t="s">
        <v>216</v>
      </c>
      <c r="H74" s="45" t="s">
        <v>217</v>
      </c>
      <c r="I74" s="46">
        <v>38</v>
      </c>
      <c r="J74" s="38" t="str">
        <f t="shared" si="10"/>
        <v>X</v>
      </c>
      <c r="K74" s="39" t="s">
        <v>2116</v>
      </c>
      <c r="L74" s="39" t="s">
        <v>1253</v>
      </c>
      <c r="M74" s="13" t="s">
        <v>1252</v>
      </c>
      <c r="N74" s="13" t="s">
        <v>1253</v>
      </c>
      <c r="O74" s="13" t="s">
        <v>1253</v>
      </c>
      <c r="P74" s="13" t="s">
        <v>1253</v>
      </c>
      <c r="Q74" s="13" t="s">
        <v>1253</v>
      </c>
      <c r="R74" s="13" t="s">
        <v>1253</v>
      </c>
      <c r="S74" s="181" t="s">
        <v>2117</v>
      </c>
      <c r="T74" s="37" t="s">
        <v>1262</v>
      </c>
      <c r="U74" s="60" t="str">
        <f t="shared" si="6"/>
        <v>오어진</v>
      </c>
      <c r="V74" s="8" t="str">
        <f t="shared" si="9"/>
        <v>화3 화4</v>
      </c>
      <c r="W74" s="8" t="str">
        <f t="shared" si="8"/>
        <v>[교양4231]</v>
      </c>
      <c r="X74" s="215" t="s">
        <v>2119</v>
      </c>
    </row>
    <row r="75" spans="2:24" ht="26.25" customHeight="1" x14ac:dyDescent="0.2">
      <c r="B75" s="37">
        <v>70</v>
      </c>
      <c r="C75" s="44" t="s">
        <v>192</v>
      </c>
      <c r="D75" s="44" t="s">
        <v>218</v>
      </c>
      <c r="E75" s="45" t="s">
        <v>194</v>
      </c>
      <c r="F75" s="46">
        <v>2</v>
      </c>
      <c r="G75" s="45" t="s">
        <v>219</v>
      </c>
      <c r="H75" s="45" t="s">
        <v>220</v>
      </c>
      <c r="I75" s="46">
        <v>39</v>
      </c>
      <c r="J75" s="38" t="str">
        <f t="shared" si="10"/>
        <v>X</v>
      </c>
      <c r="K75" s="39" t="s">
        <v>1252</v>
      </c>
      <c r="L75" s="39" t="s">
        <v>1253</v>
      </c>
      <c r="M75" s="13" t="s">
        <v>1252</v>
      </c>
      <c r="N75" s="13" t="s">
        <v>1253</v>
      </c>
      <c r="O75" s="13" t="s">
        <v>1253</v>
      </c>
      <c r="P75" s="13" t="s">
        <v>1253</v>
      </c>
      <c r="Q75" s="13" t="s">
        <v>1253</v>
      </c>
      <c r="R75" s="13" t="s">
        <v>1253</v>
      </c>
      <c r="S75" s="181" t="s">
        <v>1544</v>
      </c>
      <c r="T75" s="37" t="s">
        <v>1262</v>
      </c>
      <c r="U75" s="60" t="str">
        <f t="shared" si="6"/>
        <v>김관태</v>
      </c>
      <c r="V75" s="8" t="str">
        <f t="shared" si="9"/>
        <v>월1 월2</v>
      </c>
      <c r="W75" s="8" t="str">
        <f t="shared" si="8"/>
        <v>[교양4225]</v>
      </c>
      <c r="X75" s="215" t="s">
        <v>1545</v>
      </c>
    </row>
    <row r="76" spans="2:24" ht="26.25" customHeight="1" x14ac:dyDescent="0.2">
      <c r="B76" s="37">
        <v>71</v>
      </c>
      <c r="C76" s="44" t="s">
        <v>192</v>
      </c>
      <c r="D76" s="44" t="s">
        <v>221</v>
      </c>
      <c r="E76" s="45" t="s">
        <v>194</v>
      </c>
      <c r="F76" s="46">
        <v>2</v>
      </c>
      <c r="G76" s="45" t="s">
        <v>210</v>
      </c>
      <c r="H76" s="45" t="s">
        <v>222</v>
      </c>
      <c r="I76" s="46">
        <v>40</v>
      </c>
      <c r="J76" s="38" t="str">
        <f t="shared" si="10"/>
        <v>X</v>
      </c>
      <c r="K76" s="39" t="s">
        <v>2116</v>
      </c>
      <c r="L76" s="39" t="s">
        <v>1253</v>
      </c>
      <c r="M76" s="13" t="s">
        <v>1252</v>
      </c>
      <c r="N76" s="13" t="s">
        <v>1253</v>
      </c>
      <c r="O76" s="13" t="s">
        <v>1253</v>
      </c>
      <c r="P76" s="13" t="s">
        <v>1253</v>
      </c>
      <c r="Q76" s="13" t="s">
        <v>1253</v>
      </c>
      <c r="R76" s="13" t="s">
        <v>1253</v>
      </c>
      <c r="S76" s="181" t="s">
        <v>2117</v>
      </c>
      <c r="T76" s="37" t="s">
        <v>1262</v>
      </c>
      <c r="U76" s="60" t="str">
        <f t="shared" si="6"/>
        <v>강소전</v>
      </c>
      <c r="V76" s="8" t="str">
        <f t="shared" si="9"/>
        <v>목6 목7</v>
      </c>
      <c r="W76" s="8" t="str">
        <f t="shared" si="8"/>
        <v>[교양4128]</v>
      </c>
      <c r="X76" s="215" t="s">
        <v>2119</v>
      </c>
    </row>
    <row r="77" spans="2:24" ht="26.25" customHeight="1" x14ac:dyDescent="0.2">
      <c r="B77" s="37">
        <v>72</v>
      </c>
      <c r="C77" s="44" t="s">
        <v>192</v>
      </c>
      <c r="D77" s="44" t="s">
        <v>223</v>
      </c>
      <c r="E77" s="45" t="s">
        <v>194</v>
      </c>
      <c r="F77" s="46">
        <v>2</v>
      </c>
      <c r="G77" s="45" t="s">
        <v>224</v>
      </c>
      <c r="H77" s="45" t="s">
        <v>225</v>
      </c>
      <c r="I77" s="46">
        <v>33</v>
      </c>
      <c r="J77" s="38" t="str">
        <f t="shared" si="10"/>
        <v>X</v>
      </c>
      <c r="K77" s="39" t="s">
        <v>1252</v>
      </c>
      <c r="L77" s="39" t="s">
        <v>1253</v>
      </c>
      <c r="M77" s="13" t="s">
        <v>1252</v>
      </c>
      <c r="N77" s="13" t="s">
        <v>1253</v>
      </c>
      <c r="O77" s="13" t="s">
        <v>1253</v>
      </c>
      <c r="P77" s="13" t="s">
        <v>1253</v>
      </c>
      <c r="Q77" s="13" t="s">
        <v>1253</v>
      </c>
      <c r="R77" s="13" t="s">
        <v>1253</v>
      </c>
      <c r="S77" s="181" t="s">
        <v>1544</v>
      </c>
      <c r="T77" s="37" t="s">
        <v>1262</v>
      </c>
      <c r="U77" s="60" t="str">
        <f t="shared" si="6"/>
        <v>강정식</v>
      </c>
      <c r="V77" s="8" t="str">
        <f t="shared" si="9"/>
        <v>월6 월7</v>
      </c>
      <c r="W77" s="8" t="str">
        <f t="shared" si="8"/>
        <v>[교양4133]</v>
      </c>
      <c r="X77" s="215" t="s">
        <v>1547</v>
      </c>
    </row>
    <row r="78" spans="2:24" ht="26.25" customHeight="1" x14ac:dyDescent="0.2">
      <c r="B78" s="37">
        <v>73</v>
      </c>
      <c r="C78" s="44" t="s">
        <v>192</v>
      </c>
      <c r="D78" s="44" t="s">
        <v>226</v>
      </c>
      <c r="E78" s="45" t="s">
        <v>194</v>
      </c>
      <c r="F78" s="46">
        <v>2</v>
      </c>
      <c r="G78" s="45" t="s">
        <v>224</v>
      </c>
      <c r="H78" s="45" t="s">
        <v>227</v>
      </c>
      <c r="I78" s="46">
        <v>35</v>
      </c>
      <c r="J78" s="38" t="str">
        <f t="shared" si="10"/>
        <v>X</v>
      </c>
      <c r="K78" s="39" t="s">
        <v>1252</v>
      </c>
      <c r="L78" s="39" t="s">
        <v>1253</v>
      </c>
      <c r="M78" s="13" t="s">
        <v>1252</v>
      </c>
      <c r="N78" s="13" t="s">
        <v>1253</v>
      </c>
      <c r="O78" s="13" t="s">
        <v>1253</v>
      </c>
      <c r="P78" s="13" t="s">
        <v>1253</v>
      </c>
      <c r="Q78" s="13" t="s">
        <v>1253</v>
      </c>
      <c r="R78" s="13" t="s">
        <v>1253</v>
      </c>
      <c r="S78" s="181" t="s">
        <v>1544</v>
      </c>
      <c r="T78" s="37" t="s">
        <v>1262</v>
      </c>
      <c r="U78" s="60" t="str">
        <f t="shared" si="6"/>
        <v>강정식</v>
      </c>
      <c r="V78" s="8" t="str">
        <f t="shared" si="9"/>
        <v>월8 월9</v>
      </c>
      <c r="W78" s="8" t="str">
        <f t="shared" si="8"/>
        <v>[교양4133]</v>
      </c>
      <c r="X78" s="215" t="s">
        <v>1547</v>
      </c>
    </row>
    <row r="79" spans="2:24" ht="26.25" customHeight="1" x14ac:dyDescent="0.2">
      <c r="B79" s="37">
        <v>74</v>
      </c>
      <c r="C79" s="44" t="s">
        <v>192</v>
      </c>
      <c r="D79" s="44" t="s">
        <v>228</v>
      </c>
      <c r="E79" s="45" t="s">
        <v>194</v>
      </c>
      <c r="F79" s="46">
        <v>2</v>
      </c>
      <c r="G79" s="45" t="s">
        <v>229</v>
      </c>
      <c r="H79" s="45" t="s">
        <v>230</v>
      </c>
      <c r="I79" s="46">
        <v>39</v>
      </c>
      <c r="J79" s="38" t="str">
        <f t="shared" si="10"/>
        <v>X</v>
      </c>
      <c r="K79" s="39" t="s">
        <v>1252</v>
      </c>
      <c r="L79" s="39" t="s">
        <v>1253</v>
      </c>
      <c r="M79" s="13" t="s">
        <v>1252</v>
      </c>
      <c r="N79" s="13" t="s">
        <v>1253</v>
      </c>
      <c r="O79" s="13" t="s">
        <v>1253</v>
      </c>
      <c r="P79" s="13" t="s">
        <v>1253</v>
      </c>
      <c r="Q79" s="13" t="s">
        <v>1253</v>
      </c>
      <c r="R79" s="13" t="s">
        <v>1253</v>
      </c>
      <c r="S79" s="181" t="s">
        <v>1544</v>
      </c>
      <c r="T79" s="37" t="s">
        <v>1262</v>
      </c>
      <c r="U79" s="60" t="str">
        <f t="shared" si="6"/>
        <v>조영숙</v>
      </c>
      <c r="V79" s="8" t="str">
        <f t="shared" si="9"/>
        <v>수1 수2</v>
      </c>
      <c r="W79" s="8" t="str">
        <f t="shared" si="8"/>
        <v>[교양4129]</v>
      </c>
      <c r="X79" s="215" t="s">
        <v>1547</v>
      </c>
    </row>
    <row r="80" spans="2:24" ht="26.25" customHeight="1" x14ac:dyDescent="0.2">
      <c r="B80" s="37">
        <v>75</v>
      </c>
      <c r="C80" s="44" t="s">
        <v>192</v>
      </c>
      <c r="D80" s="44" t="s">
        <v>231</v>
      </c>
      <c r="E80" s="45" t="s">
        <v>194</v>
      </c>
      <c r="F80" s="46">
        <v>2</v>
      </c>
      <c r="G80" s="45" t="s">
        <v>204</v>
      </c>
      <c r="H80" s="45" t="s">
        <v>232</v>
      </c>
      <c r="I80" s="46">
        <v>40</v>
      </c>
      <c r="J80" s="38" t="str">
        <f t="shared" si="10"/>
        <v>X</v>
      </c>
      <c r="K80" s="39" t="s">
        <v>2116</v>
      </c>
      <c r="L80" s="39" t="s">
        <v>1253</v>
      </c>
      <c r="M80" s="13" t="s">
        <v>1252</v>
      </c>
      <c r="N80" s="13" t="s">
        <v>1253</v>
      </c>
      <c r="O80" s="13" t="s">
        <v>1253</v>
      </c>
      <c r="P80" s="13" t="s">
        <v>1253</v>
      </c>
      <c r="Q80" s="13" t="s">
        <v>1253</v>
      </c>
      <c r="R80" s="13" t="s">
        <v>1253</v>
      </c>
      <c r="S80" s="181" t="s">
        <v>2117</v>
      </c>
      <c r="T80" s="37" t="s">
        <v>1262</v>
      </c>
      <c r="U80" s="60" t="str">
        <f t="shared" si="6"/>
        <v>이현정</v>
      </c>
      <c r="V80" s="8" t="str">
        <f t="shared" si="9"/>
        <v>수6 수7</v>
      </c>
      <c r="W80" s="8" t="str">
        <f t="shared" si="8"/>
        <v>[교양4134]</v>
      </c>
      <c r="X80" s="215" t="s">
        <v>2119</v>
      </c>
    </row>
    <row r="81" spans="2:24" ht="26.25" customHeight="1" x14ac:dyDescent="0.2">
      <c r="B81" s="37">
        <v>76</v>
      </c>
      <c r="C81" s="44" t="s">
        <v>192</v>
      </c>
      <c r="D81" s="44" t="s">
        <v>233</v>
      </c>
      <c r="E81" s="45" t="s">
        <v>194</v>
      </c>
      <c r="F81" s="46">
        <v>2</v>
      </c>
      <c r="G81" s="45" t="s">
        <v>234</v>
      </c>
      <c r="H81" s="45" t="s">
        <v>235</v>
      </c>
      <c r="I81" s="46">
        <v>41</v>
      </c>
      <c r="J81" s="38" t="str">
        <f t="shared" si="10"/>
        <v>X</v>
      </c>
      <c r="K81" s="39" t="s">
        <v>1252</v>
      </c>
      <c r="L81" s="39" t="s">
        <v>1253</v>
      </c>
      <c r="M81" s="13" t="s">
        <v>1252</v>
      </c>
      <c r="N81" s="13" t="s">
        <v>1253</v>
      </c>
      <c r="O81" s="13" t="s">
        <v>1253</v>
      </c>
      <c r="P81" s="13" t="s">
        <v>1253</v>
      </c>
      <c r="Q81" s="13" t="s">
        <v>1253</v>
      </c>
      <c r="R81" s="13" t="s">
        <v>1253</v>
      </c>
      <c r="S81" s="181" t="s">
        <v>1544</v>
      </c>
      <c r="T81" s="37" t="s">
        <v>1262</v>
      </c>
      <c r="U81" s="60" t="str">
        <f t="shared" si="6"/>
        <v>박소용</v>
      </c>
      <c r="V81" s="8" t="str">
        <f t="shared" si="9"/>
        <v>목3 목4</v>
      </c>
      <c r="W81" s="8" t="str">
        <f t="shared" si="8"/>
        <v>[교양4231]</v>
      </c>
      <c r="X81" s="215" t="s">
        <v>1547</v>
      </c>
    </row>
    <row r="82" spans="2:24" ht="26.25" customHeight="1" x14ac:dyDescent="0.2">
      <c r="B82" s="37">
        <v>77</v>
      </c>
      <c r="C82" s="44" t="s">
        <v>192</v>
      </c>
      <c r="D82" s="44" t="s">
        <v>236</v>
      </c>
      <c r="E82" s="45" t="s">
        <v>194</v>
      </c>
      <c r="F82" s="46">
        <v>2</v>
      </c>
      <c r="G82" s="45" t="s">
        <v>237</v>
      </c>
      <c r="H82" s="45" t="s">
        <v>238</v>
      </c>
      <c r="I82" s="46">
        <v>40</v>
      </c>
      <c r="J82" s="38" t="str">
        <f t="shared" si="10"/>
        <v>X</v>
      </c>
      <c r="K82" s="39" t="s">
        <v>2116</v>
      </c>
      <c r="L82" s="39" t="s">
        <v>1253</v>
      </c>
      <c r="M82" s="13" t="s">
        <v>1252</v>
      </c>
      <c r="N82" s="13" t="s">
        <v>1253</v>
      </c>
      <c r="O82" s="13" t="s">
        <v>1253</v>
      </c>
      <c r="P82" s="13" t="s">
        <v>1253</v>
      </c>
      <c r="Q82" s="13" t="s">
        <v>1253</v>
      </c>
      <c r="R82" s="13" t="s">
        <v>1253</v>
      </c>
      <c r="S82" s="181" t="s">
        <v>2117</v>
      </c>
      <c r="T82" s="37" t="s">
        <v>1262</v>
      </c>
      <c r="U82" s="60" t="str">
        <f t="shared" si="6"/>
        <v>김하나</v>
      </c>
      <c r="V82" s="8" t="str">
        <f t="shared" si="9"/>
        <v>월3 월4</v>
      </c>
      <c r="W82" s="8" t="str">
        <f t="shared" si="8"/>
        <v>[교양4231]</v>
      </c>
      <c r="X82" s="215" t="s">
        <v>2119</v>
      </c>
    </row>
    <row r="83" spans="2:24" ht="26.25" customHeight="1" x14ac:dyDescent="0.2">
      <c r="B83" s="37">
        <v>78</v>
      </c>
      <c r="C83" s="44" t="s">
        <v>192</v>
      </c>
      <c r="D83" s="44" t="s">
        <v>239</v>
      </c>
      <c r="E83" s="45" t="s">
        <v>194</v>
      </c>
      <c r="F83" s="46">
        <v>2</v>
      </c>
      <c r="G83" s="45" t="s">
        <v>234</v>
      </c>
      <c r="H83" s="45" t="s">
        <v>240</v>
      </c>
      <c r="I83" s="46">
        <v>10</v>
      </c>
      <c r="J83" s="38" t="str">
        <f t="shared" si="10"/>
        <v>X</v>
      </c>
      <c r="K83" s="39" t="s">
        <v>1252</v>
      </c>
      <c r="L83" s="39" t="s">
        <v>1253</v>
      </c>
      <c r="M83" s="13" t="s">
        <v>1252</v>
      </c>
      <c r="N83" s="13" t="s">
        <v>1253</v>
      </c>
      <c r="O83" s="13" t="s">
        <v>1253</v>
      </c>
      <c r="P83" s="13" t="s">
        <v>1253</v>
      </c>
      <c r="Q83" s="13" t="s">
        <v>1253</v>
      </c>
      <c r="R83" s="13" t="s">
        <v>1253</v>
      </c>
      <c r="S83" s="181" t="s">
        <v>1544</v>
      </c>
      <c r="T83" s="37" t="s">
        <v>1262</v>
      </c>
      <c r="U83" s="60" t="str">
        <f t="shared" si="6"/>
        <v>박소용</v>
      </c>
      <c r="V83" s="8" t="str">
        <f t="shared" si="9"/>
        <v>목1 목2</v>
      </c>
      <c r="W83" s="8" t="str">
        <f t="shared" si="8"/>
        <v>[교양4128]</v>
      </c>
      <c r="X83" s="215" t="s">
        <v>1547</v>
      </c>
    </row>
    <row r="84" spans="2:24" ht="26.25" customHeight="1" x14ac:dyDescent="0.2">
      <c r="B84" s="37">
        <v>79</v>
      </c>
      <c r="C84" s="44" t="s">
        <v>192</v>
      </c>
      <c r="D84" s="44" t="s">
        <v>241</v>
      </c>
      <c r="E84" s="45" t="s">
        <v>194</v>
      </c>
      <c r="F84" s="46">
        <v>2</v>
      </c>
      <c r="G84" s="45" t="s">
        <v>216</v>
      </c>
      <c r="H84" s="45" t="s">
        <v>242</v>
      </c>
      <c r="I84" s="46">
        <v>23</v>
      </c>
      <c r="J84" s="38" t="str">
        <f t="shared" si="10"/>
        <v>X</v>
      </c>
      <c r="K84" s="39" t="s">
        <v>2116</v>
      </c>
      <c r="L84" s="39" t="s">
        <v>1253</v>
      </c>
      <c r="M84" s="13" t="s">
        <v>1252</v>
      </c>
      <c r="N84" s="13" t="s">
        <v>1253</v>
      </c>
      <c r="O84" s="13" t="s">
        <v>1253</v>
      </c>
      <c r="P84" s="13" t="s">
        <v>1253</v>
      </c>
      <c r="Q84" s="13" t="s">
        <v>1253</v>
      </c>
      <c r="R84" s="13" t="s">
        <v>1253</v>
      </c>
      <c r="S84" s="181" t="s">
        <v>2117</v>
      </c>
      <c r="T84" s="37" t="s">
        <v>1262</v>
      </c>
      <c r="U84" s="60" t="str">
        <f t="shared" si="6"/>
        <v>오어진</v>
      </c>
      <c r="V84" s="8" t="str">
        <f t="shared" si="9"/>
        <v>화1 화2</v>
      </c>
      <c r="W84" s="8" t="str">
        <f t="shared" si="8"/>
        <v>[교양4231]</v>
      </c>
      <c r="X84" s="215" t="s">
        <v>2119</v>
      </c>
    </row>
    <row r="85" spans="2:24" ht="36.75" customHeight="1" x14ac:dyDescent="0.2">
      <c r="B85" s="37">
        <v>80</v>
      </c>
      <c r="C85" s="44" t="s">
        <v>192</v>
      </c>
      <c r="D85" s="44" t="s">
        <v>243</v>
      </c>
      <c r="E85" s="45" t="s">
        <v>244</v>
      </c>
      <c r="F85" s="46">
        <v>2</v>
      </c>
      <c r="G85" s="45" t="s">
        <v>245</v>
      </c>
      <c r="H85" s="45" t="s">
        <v>246</v>
      </c>
      <c r="I85" s="46">
        <v>48</v>
      </c>
      <c r="J85" s="38" t="str">
        <f t="shared" si="10"/>
        <v>X</v>
      </c>
      <c r="K85" s="39" t="s">
        <v>1252</v>
      </c>
      <c r="L85" s="39" t="s">
        <v>1253</v>
      </c>
      <c r="M85" s="13" t="s">
        <v>1252</v>
      </c>
      <c r="N85" s="13" t="s">
        <v>1253</v>
      </c>
      <c r="O85" s="13" t="s">
        <v>1253</v>
      </c>
      <c r="P85" s="13" t="s">
        <v>1253</v>
      </c>
      <c r="Q85" s="13" t="s">
        <v>1253</v>
      </c>
      <c r="R85" s="13" t="s">
        <v>1253</v>
      </c>
      <c r="S85" s="181" t="s">
        <v>1369</v>
      </c>
      <c r="T85" s="37" t="s">
        <v>1262</v>
      </c>
      <c r="U85" s="60" t="str">
        <f t="shared" si="6"/>
        <v>임연정</v>
      </c>
      <c r="V85" s="8" t="str">
        <f t="shared" si="9"/>
        <v>목1 목2</v>
      </c>
      <c r="W85" s="8" t="str">
        <f t="shared" si="8"/>
        <v>[교양4236]</v>
      </c>
      <c r="X85" s="215" t="s">
        <v>1373</v>
      </c>
    </row>
    <row r="86" spans="2:24" ht="26.25" customHeight="1" x14ac:dyDescent="0.2">
      <c r="B86" s="37">
        <v>81</v>
      </c>
      <c r="C86" s="44" t="s">
        <v>192</v>
      </c>
      <c r="D86" s="44" t="s">
        <v>247</v>
      </c>
      <c r="E86" s="45" t="s">
        <v>244</v>
      </c>
      <c r="F86" s="46">
        <v>2</v>
      </c>
      <c r="G86" s="45" t="s">
        <v>248</v>
      </c>
      <c r="H86" s="45" t="s">
        <v>249</v>
      </c>
      <c r="I86" s="46">
        <v>48</v>
      </c>
      <c r="J86" s="38" t="str">
        <f t="shared" si="10"/>
        <v>X</v>
      </c>
      <c r="K86" s="39" t="s">
        <v>1252</v>
      </c>
      <c r="L86" s="39" t="s">
        <v>1253</v>
      </c>
      <c r="M86" s="13" t="s">
        <v>1252</v>
      </c>
      <c r="N86" s="13" t="s">
        <v>1253</v>
      </c>
      <c r="O86" s="13" t="s">
        <v>1253</v>
      </c>
      <c r="P86" s="13" t="s">
        <v>1253</v>
      </c>
      <c r="Q86" s="13" t="s">
        <v>1253</v>
      </c>
      <c r="R86" s="13" t="s">
        <v>1253</v>
      </c>
      <c r="S86" s="181" t="s">
        <v>1369</v>
      </c>
      <c r="T86" s="37" t="s">
        <v>1262</v>
      </c>
      <c r="U86" s="60" t="str">
        <f t="shared" si="6"/>
        <v>남재민</v>
      </c>
      <c r="V86" s="8" t="str">
        <f t="shared" si="9"/>
        <v>목3 목4</v>
      </c>
      <c r="W86" s="8" t="str">
        <f t="shared" si="8"/>
        <v>[교양4128]</v>
      </c>
      <c r="X86" s="215" t="s">
        <v>1373</v>
      </c>
    </row>
    <row r="87" spans="2:24" ht="26.25" customHeight="1" x14ac:dyDescent="0.2">
      <c r="B87" s="37">
        <v>82</v>
      </c>
      <c r="C87" s="44" t="s">
        <v>192</v>
      </c>
      <c r="D87" s="44" t="s">
        <v>250</v>
      </c>
      <c r="E87" s="45" t="s">
        <v>244</v>
      </c>
      <c r="F87" s="46">
        <v>2</v>
      </c>
      <c r="G87" s="45" t="s">
        <v>251</v>
      </c>
      <c r="H87" s="45" t="s">
        <v>252</v>
      </c>
      <c r="I87" s="46">
        <v>48</v>
      </c>
      <c r="J87" s="38" t="str">
        <f t="shared" si="10"/>
        <v>X</v>
      </c>
      <c r="K87" s="39" t="s">
        <v>1252</v>
      </c>
      <c r="L87" s="39" t="s">
        <v>1253</v>
      </c>
      <c r="M87" s="13" t="s">
        <v>1252</v>
      </c>
      <c r="N87" s="13" t="s">
        <v>1253</v>
      </c>
      <c r="O87" s="13" t="s">
        <v>1253</v>
      </c>
      <c r="P87" s="13" t="s">
        <v>1253</v>
      </c>
      <c r="Q87" s="13" t="s">
        <v>1253</v>
      </c>
      <c r="R87" s="13" t="s">
        <v>1253</v>
      </c>
      <c r="S87" s="181" t="s">
        <v>1368</v>
      </c>
      <c r="T87" s="37" t="s">
        <v>1262</v>
      </c>
      <c r="U87" s="60" t="str">
        <f t="shared" si="6"/>
        <v>고은진</v>
      </c>
      <c r="V87" s="8" t="str">
        <f t="shared" si="9"/>
        <v>화6 화7</v>
      </c>
      <c r="W87" s="8" t="str">
        <f t="shared" si="8"/>
        <v>[교양4128]</v>
      </c>
      <c r="X87" s="215" t="s">
        <v>1373</v>
      </c>
    </row>
    <row r="88" spans="2:24" ht="26.25" customHeight="1" x14ac:dyDescent="0.2">
      <c r="B88" s="37">
        <v>83</v>
      </c>
      <c r="C88" s="44" t="s">
        <v>192</v>
      </c>
      <c r="D88" s="44" t="s">
        <v>253</v>
      </c>
      <c r="E88" s="45" t="s">
        <v>244</v>
      </c>
      <c r="F88" s="46">
        <v>2</v>
      </c>
      <c r="G88" s="45" t="s">
        <v>254</v>
      </c>
      <c r="H88" s="45" t="s">
        <v>255</v>
      </c>
      <c r="I88" s="46">
        <v>49</v>
      </c>
      <c r="J88" s="38" t="str">
        <f t="shared" si="10"/>
        <v>X</v>
      </c>
      <c r="K88" s="39" t="s">
        <v>1252</v>
      </c>
      <c r="L88" s="39" t="s">
        <v>1253</v>
      </c>
      <c r="M88" s="13" t="s">
        <v>1252</v>
      </c>
      <c r="N88" s="13" t="s">
        <v>1253</v>
      </c>
      <c r="O88" s="13" t="s">
        <v>1253</v>
      </c>
      <c r="P88" s="13" t="s">
        <v>1253</v>
      </c>
      <c r="Q88" s="13" t="s">
        <v>1253</v>
      </c>
      <c r="R88" s="13" t="s">
        <v>1253</v>
      </c>
      <c r="S88" s="181" t="s">
        <v>1368</v>
      </c>
      <c r="T88" s="37" t="s">
        <v>1262</v>
      </c>
      <c r="U88" s="60" t="str">
        <f t="shared" si="6"/>
        <v>김태현</v>
      </c>
      <c r="V88" s="8" t="str">
        <f t="shared" si="9"/>
        <v>화8 화9</v>
      </c>
      <c r="W88" s="8" t="str">
        <f t="shared" si="8"/>
        <v>[교양4128]</v>
      </c>
      <c r="X88" s="215" t="s">
        <v>1373</v>
      </c>
    </row>
    <row r="89" spans="2:24" ht="26.25" customHeight="1" x14ac:dyDescent="0.2">
      <c r="B89" s="37">
        <v>84</v>
      </c>
      <c r="C89" s="44" t="s">
        <v>192</v>
      </c>
      <c r="D89" s="44" t="s">
        <v>256</v>
      </c>
      <c r="E89" s="45" t="s">
        <v>244</v>
      </c>
      <c r="F89" s="46">
        <v>2</v>
      </c>
      <c r="G89" s="45" t="s">
        <v>257</v>
      </c>
      <c r="H89" s="45" t="s">
        <v>258</v>
      </c>
      <c r="I89" s="46">
        <v>40</v>
      </c>
      <c r="J89" s="38" t="str">
        <f t="shared" si="10"/>
        <v>X</v>
      </c>
      <c r="K89" s="39" t="s">
        <v>1252</v>
      </c>
      <c r="L89" s="39" t="s">
        <v>1253</v>
      </c>
      <c r="M89" s="13" t="s">
        <v>1252</v>
      </c>
      <c r="N89" s="13" t="s">
        <v>1253</v>
      </c>
      <c r="O89" s="13" t="s">
        <v>1253</v>
      </c>
      <c r="P89" s="13" t="s">
        <v>1253</v>
      </c>
      <c r="Q89" s="13" t="s">
        <v>1253</v>
      </c>
      <c r="R89" s="13" t="s">
        <v>1253</v>
      </c>
      <c r="S89" s="181" t="s">
        <v>1368</v>
      </c>
      <c r="T89" s="37" t="s">
        <v>1262</v>
      </c>
      <c r="U89" s="60" t="str">
        <f t="shared" si="6"/>
        <v>이길주</v>
      </c>
      <c r="V89" s="8" t="str">
        <f t="shared" si="9"/>
        <v>수3 수4</v>
      </c>
      <c r="W89" s="8" t="str">
        <f t="shared" si="8"/>
        <v>[교양4318]</v>
      </c>
      <c r="X89" s="215" t="s">
        <v>1373</v>
      </c>
    </row>
    <row r="90" spans="2:24" ht="26.25" customHeight="1" x14ac:dyDescent="0.2">
      <c r="B90" s="37">
        <v>85</v>
      </c>
      <c r="C90" s="44" t="s">
        <v>192</v>
      </c>
      <c r="D90" s="44" t="s">
        <v>259</v>
      </c>
      <c r="E90" s="45" t="s">
        <v>244</v>
      </c>
      <c r="F90" s="46">
        <v>2</v>
      </c>
      <c r="G90" s="45" t="s">
        <v>245</v>
      </c>
      <c r="H90" s="45" t="s">
        <v>260</v>
      </c>
      <c r="I90" s="46">
        <v>49</v>
      </c>
      <c r="J90" s="38" t="str">
        <f t="shared" si="10"/>
        <v>X</v>
      </c>
      <c r="K90" s="39" t="s">
        <v>1252</v>
      </c>
      <c r="L90" s="39" t="s">
        <v>1253</v>
      </c>
      <c r="M90" s="13" t="s">
        <v>1252</v>
      </c>
      <c r="N90" s="13" t="s">
        <v>1253</v>
      </c>
      <c r="O90" s="13" t="s">
        <v>1253</v>
      </c>
      <c r="P90" s="13" t="s">
        <v>1253</v>
      </c>
      <c r="Q90" s="13" t="s">
        <v>1253</v>
      </c>
      <c r="R90" s="13" t="s">
        <v>1253</v>
      </c>
      <c r="S90" s="181" t="s">
        <v>1368</v>
      </c>
      <c r="T90" s="37" t="s">
        <v>1262</v>
      </c>
      <c r="U90" s="60" t="str">
        <f t="shared" si="6"/>
        <v>임연정</v>
      </c>
      <c r="V90" s="8" t="str">
        <f t="shared" si="9"/>
        <v>목3 목4</v>
      </c>
      <c r="W90" s="8" t="str">
        <f t="shared" si="8"/>
        <v>[교양4325]</v>
      </c>
      <c r="X90" s="215" t="s">
        <v>1373</v>
      </c>
    </row>
    <row r="91" spans="2:24" ht="26.25" customHeight="1" x14ac:dyDescent="0.2">
      <c r="B91" s="37">
        <v>86</v>
      </c>
      <c r="C91" s="44" t="s">
        <v>192</v>
      </c>
      <c r="D91" s="44" t="s">
        <v>261</v>
      </c>
      <c r="E91" s="45" t="s">
        <v>244</v>
      </c>
      <c r="F91" s="46">
        <v>2</v>
      </c>
      <c r="G91" s="45" t="s">
        <v>257</v>
      </c>
      <c r="H91" s="45" t="s">
        <v>262</v>
      </c>
      <c r="I91" s="46">
        <v>26</v>
      </c>
      <c r="J91" s="38" t="str">
        <f t="shared" si="10"/>
        <v>X</v>
      </c>
      <c r="K91" s="39" t="s">
        <v>1252</v>
      </c>
      <c r="L91" s="39" t="s">
        <v>1253</v>
      </c>
      <c r="M91" s="13" t="s">
        <v>1252</v>
      </c>
      <c r="N91" s="13" t="s">
        <v>1253</v>
      </c>
      <c r="O91" s="13" t="s">
        <v>1253</v>
      </c>
      <c r="P91" s="13" t="s">
        <v>1253</v>
      </c>
      <c r="Q91" s="13" t="s">
        <v>1253</v>
      </c>
      <c r="R91" s="13" t="s">
        <v>1253</v>
      </c>
      <c r="S91" s="181" t="s">
        <v>1368</v>
      </c>
      <c r="T91" s="37" t="s">
        <v>1262</v>
      </c>
      <c r="U91" s="60" t="str">
        <f t="shared" si="6"/>
        <v>이길주</v>
      </c>
      <c r="V91" s="8" t="str">
        <f t="shared" si="9"/>
        <v>수6 수7</v>
      </c>
      <c r="W91" s="8" t="str">
        <f t="shared" si="8"/>
        <v>[교양4318]</v>
      </c>
      <c r="X91" s="215" t="s">
        <v>1373</v>
      </c>
    </row>
    <row r="92" spans="2:24" ht="26.25" customHeight="1" x14ac:dyDescent="0.2">
      <c r="B92" s="37">
        <v>87</v>
      </c>
      <c r="C92" s="44" t="s">
        <v>192</v>
      </c>
      <c r="D92" s="44" t="s">
        <v>263</v>
      </c>
      <c r="E92" s="45" t="s">
        <v>244</v>
      </c>
      <c r="F92" s="46">
        <v>2</v>
      </c>
      <c r="G92" s="45" t="s">
        <v>248</v>
      </c>
      <c r="H92" s="45" t="s">
        <v>1290</v>
      </c>
      <c r="I92" s="46">
        <v>49</v>
      </c>
      <c r="J92" s="38" t="str">
        <f t="shared" si="10"/>
        <v>X</v>
      </c>
      <c r="K92" s="39" t="s">
        <v>1252</v>
      </c>
      <c r="L92" s="39" t="s">
        <v>1253</v>
      </c>
      <c r="M92" s="13" t="s">
        <v>1252</v>
      </c>
      <c r="N92" s="13" t="s">
        <v>1253</v>
      </c>
      <c r="O92" s="13" t="s">
        <v>1253</v>
      </c>
      <c r="P92" s="13" t="s">
        <v>1253</v>
      </c>
      <c r="Q92" s="13" t="s">
        <v>1253</v>
      </c>
      <c r="R92" s="13" t="s">
        <v>1253</v>
      </c>
      <c r="S92" s="181" t="s">
        <v>1368</v>
      </c>
      <c r="T92" s="37" t="s">
        <v>1262</v>
      </c>
      <c r="U92" s="60" t="str">
        <f t="shared" si="6"/>
        <v>남재민</v>
      </c>
      <c r="V92" s="8" t="s">
        <v>1382</v>
      </c>
      <c r="W92" s="13" t="s">
        <v>2149</v>
      </c>
      <c r="X92" s="215" t="s">
        <v>1373</v>
      </c>
    </row>
    <row r="93" spans="2:24" ht="26.25" customHeight="1" x14ac:dyDescent="0.2">
      <c r="B93" s="37">
        <v>88</v>
      </c>
      <c r="C93" s="44" t="s">
        <v>192</v>
      </c>
      <c r="D93" s="44" t="s">
        <v>264</v>
      </c>
      <c r="E93" s="45" t="s">
        <v>244</v>
      </c>
      <c r="F93" s="46">
        <v>2</v>
      </c>
      <c r="G93" s="45" t="s">
        <v>265</v>
      </c>
      <c r="H93" s="45" t="s">
        <v>1291</v>
      </c>
      <c r="I93" s="46">
        <v>44</v>
      </c>
      <c r="J93" s="38" t="str">
        <f t="shared" si="10"/>
        <v>X</v>
      </c>
      <c r="K93" s="39" t="s">
        <v>1252</v>
      </c>
      <c r="L93" s="39" t="s">
        <v>1253</v>
      </c>
      <c r="M93" s="13" t="s">
        <v>1253</v>
      </c>
      <c r="N93" s="13" t="s">
        <v>1253</v>
      </c>
      <c r="O93" s="13" t="s">
        <v>1253</v>
      </c>
      <c r="P93" s="13" t="s">
        <v>1253</v>
      </c>
      <c r="Q93" s="13" t="s">
        <v>1253</v>
      </c>
      <c r="R93" s="13" t="s">
        <v>1253</v>
      </c>
      <c r="S93" s="181" t="s">
        <v>1368</v>
      </c>
      <c r="T93" s="37" t="s">
        <v>1262</v>
      </c>
      <c r="U93" s="60" t="str">
        <f t="shared" si="6"/>
        <v>김진선</v>
      </c>
      <c r="V93" s="8" t="str">
        <f t="shared" ref="V93:V98" si="11">RIGHT(H93,5)</f>
        <v>목3 목4</v>
      </c>
      <c r="W93" s="8" t="s">
        <v>1391</v>
      </c>
      <c r="X93" s="215" t="s">
        <v>1373</v>
      </c>
    </row>
    <row r="94" spans="2:24" ht="26.25" customHeight="1" x14ac:dyDescent="0.2">
      <c r="B94" s="37">
        <v>89</v>
      </c>
      <c r="C94" s="44" t="s">
        <v>192</v>
      </c>
      <c r="D94" s="44" t="s">
        <v>266</v>
      </c>
      <c r="E94" s="45" t="s">
        <v>244</v>
      </c>
      <c r="F94" s="46">
        <v>2</v>
      </c>
      <c r="G94" s="45" t="s">
        <v>251</v>
      </c>
      <c r="H94" s="45" t="s">
        <v>267</v>
      </c>
      <c r="I94" s="46">
        <v>34</v>
      </c>
      <c r="J94" s="38" t="str">
        <f t="shared" si="10"/>
        <v>X</v>
      </c>
      <c r="K94" s="39" t="s">
        <v>1252</v>
      </c>
      <c r="L94" s="39" t="s">
        <v>1253</v>
      </c>
      <c r="M94" s="13" t="s">
        <v>1252</v>
      </c>
      <c r="N94" s="13" t="s">
        <v>1253</v>
      </c>
      <c r="O94" s="13" t="s">
        <v>1253</v>
      </c>
      <c r="P94" s="13" t="s">
        <v>1253</v>
      </c>
      <c r="Q94" s="13" t="s">
        <v>1253</v>
      </c>
      <c r="R94" s="13" t="s">
        <v>1253</v>
      </c>
      <c r="S94" s="181" t="s">
        <v>1368</v>
      </c>
      <c r="T94" s="37" t="s">
        <v>1262</v>
      </c>
      <c r="U94" s="60" t="str">
        <f t="shared" si="6"/>
        <v>고은진</v>
      </c>
      <c r="V94" s="8" t="str">
        <f t="shared" si="11"/>
        <v>수1 수2</v>
      </c>
      <c r="W94" s="8" t="str">
        <f>LEFT(H94,8)</f>
        <v>[교양4134]</v>
      </c>
      <c r="X94" s="215" t="s">
        <v>1373</v>
      </c>
    </row>
    <row r="95" spans="2:24" ht="26.25" customHeight="1" x14ac:dyDescent="0.2">
      <c r="B95" s="37">
        <v>90</v>
      </c>
      <c r="C95" s="44" t="s">
        <v>192</v>
      </c>
      <c r="D95" s="44" t="s">
        <v>268</v>
      </c>
      <c r="E95" s="45" t="s">
        <v>244</v>
      </c>
      <c r="F95" s="46">
        <v>2</v>
      </c>
      <c r="G95" s="45" t="s">
        <v>248</v>
      </c>
      <c r="H95" s="45" t="s">
        <v>269</v>
      </c>
      <c r="I95" s="46">
        <v>49</v>
      </c>
      <c r="J95" s="38" t="str">
        <f t="shared" si="10"/>
        <v>X</v>
      </c>
      <c r="K95" s="39" t="s">
        <v>1252</v>
      </c>
      <c r="L95" s="39" t="s">
        <v>1253</v>
      </c>
      <c r="M95" s="13" t="s">
        <v>1252</v>
      </c>
      <c r="N95" s="13" t="s">
        <v>1253</v>
      </c>
      <c r="O95" s="13" t="s">
        <v>1253</v>
      </c>
      <c r="P95" s="13" t="s">
        <v>1253</v>
      </c>
      <c r="Q95" s="13" t="s">
        <v>1253</v>
      </c>
      <c r="R95" s="13" t="s">
        <v>1253</v>
      </c>
      <c r="S95" s="181" t="s">
        <v>1368</v>
      </c>
      <c r="T95" s="37" t="s">
        <v>1262</v>
      </c>
      <c r="U95" s="60" t="str">
        <f t="shared" si="6"/>
        <v>남재민</v>
      </c>
      <c r="V95" s="8" t="str">
        <f t="shared" si="11"/>
        <v>목6 목7</v>
      </c>
      <c r="W95" s="8" t="str">
        <f>LEFT(H95,8)</f>
        <v>[교양4225]</v>
      </c>
      <c r="X95" s="215" t="s">
        <v>1373</v>
      </c>
    </row>
    <row r="96" spans="2:24" ht="26.25" customHeight="1" x14ac:dyDescent="0.2">
      <c r="B96" s="37">
        <v>91</v>
      </c>
      <c r="C96" s="44" t="s">
        <v>192</v>
      </c>
      <c r="D96" s="44" t="s">
        <v>270</v>
      </c>
      <c r="E96" s="45" t="s">
        <v>244</v>
      </c>
      <c r="F96" s="46">
        <v>2</v>
      </c>
      <c r="G96" s="45" t="s">
        <v>251</v>
      </c>
      <c r="H96" s="45" t="s">
        <v>271</v>
      </c>
      <c r="I96" s="46">
        <v>45</v>
      </c>
      <c r="J96" s="38" t="str">
        <f t="shared" si="10"/>
        <v>X</v>
      </c>
      <c r="K96" s="39" t="s">
        <v>1252</v>
      </c>
      <c r="L96" s="39" t="s">
        <v>1253</v>
      </c>
      <c r="M96" s="13" t="s">
        <v>1252</v>
      </c>
      <c r="N96" s="13" t="s">
        <v>1253</v>
      </c>
      <c r="O96" s="13" t="s">
        <v>1253</v>
      </c>
      <c r="P96" s="13" t="s">
        <v>1253</v>
      </c>
      <c r="Q96" s="13" t="s">
        <v>1253</v>
      </c>
      <c r="R96" s="13" t="s">
        <v>1253</v>
      </c>
      <c r="S96" s="181" t="s">
        <v>1368</v>
      </c>
      <c r="T96" s="37" t="s">
        <v>1262</v>
      </c>
      <c r="U96" s="60" t="str">
        <f t="shared" si="6"/>
        <v>고은진</v>
      </c>
      <c r="V96" s="8" t="str">
        <f t="shared" si="11"/>
        <v>화8 화9</v>
      </c>
      <c r="W96" s="8" t="str">
        <f>LEFT(H96,8)</f>
        <v>[교양4319]</v>
      </c>
      <c r="X96" s="215" t="s">
        <v>1373</v>
      </c>
    </row>
    <row r="97" spans="2:24" ht="26.25" customHeight="1" x14ac:dyDescent="0.2">
      <c r="B97" s="37">
        <v>92</v>
      </c>
      <c r="C97" s="44" t="s">
        <v>192</v>
      </c>
      <c r="D97" s="44" t="s">
        <v>272</v>
      </c>
      <c r="E97" s="45" t="s">
        <v>273</v>
      </c>
      <c r="F97" s="46">
        <v>2</v>
      </c>
      <c r="G97" s="45" t="s">
        <v>274</v>
      </c>
      <c r="H97" s="45" t="s">
        <v>275</v>
      </c>
      <c r="I97" s="46">
        <v>18</v>
      </c>
      <c r="J97" s="38" t="str">
        <f t="shared" si="10"/>
        <v>X</v>
      </c>
      <c r="K97" s="39" t="s">
        <v>1252</v>
      </c>
      <c r="L97" s="39" t="s">
        <v>1253</v>
      </c>
      <c r="M97" s="13" t="s">
        <v>1252</v>
      </c>
      <c r="N97" s="13" t="s">
        <v>1253</v>
      </c>
      <c r="O97" s="13" t="s">
        <v>1252</v>
      </c>
      <c r="P97" s="13" t="s">
        <v>1253</v>
      </c>
      <c r="Q97" s="13" t="s">
        <v>1253</v>
      </c>
      <c r="R97" s="13" t="s">
        <v>1253</v>
      </c>
      <c r="S97" s="185" t="s">
        <v>1464</v>
      </c>
      <c r="T97" s="37" t="s">
        <v>1262</v>
      </c>
      <c r="U97" s="60" t="str">
        <f t="shared" si="6"/>
        <v>오준석</v>
      </c>
      <c r="V97" s="8" t="str">
        <f t="shared" si="11"/>
        <v>금1 금2</v>
      </c>
      <c r="W97" s="8" t="str">
        <f>LEFT(H97,8)</f>
        <v>[교양4236]</v>
      </c>
      <c r="X97" s="215" t="s">
        <v>1465</v>
      </c>
    </row>
    <row r="98" spans="2:24" ht="26.25" customHeight="1" x14ac:dyDescent="0.2">
      <c r="B98" s="37">
        <v>93</v>
      </c>
      <c r="C98" s="44" t="s">
        <v>192</v>
      </c>
      <c r="D98" s="44" t="s">
        <v>276</v>
      </c>
      <c r="E98" s="45" t="s">
        <v>273</v>
      </c>
      <c r="F98" s="46">
        <v>2</v>
      </c>
      <c r="G98" s="45" t="s">
        <v>1292</v>
      </c>
      <c r="H98" s="45" t="s">
        <v>277</v>
      </c>
      <c r="I98" s="46">
        <v>46</v>
      </c>
      <c r="J98" s="38" t="str">
        <f t="shared" si="10"/>
        <v>X</v>
      </c>
      <c r="K98" s="39" t="s">
        <v>1252</v>
      </c>
      <c r="L98" s="39" t="s">
        <v>1253</v>
      </c>
      <c r="M98" s="13" t="s">
        <v>1252</v>
      </c>
      <c r="N98" s="13" t="s">
        <v>1253</v>
      </c>
      <c r="O98" s="13" t="s">
        <v>1252</v>
      </c>
      <c r="P98" s="13" t="s">
        <v>1253</v>
      </c>
      <c r="Q98" s="13" t="s">
        <v>1253</v>
      </c>
      <c r="R98" s="13" t="s">
        <v>1253</v>
      </c>
      <c r="S98" s="185" t="s">
        <v>1464</v>
      </c>
      <c r="T98" s="37" t="s">
        <v>1262</v>
      </c>
      <c r="U98" s="60" t="str">
        <f t="shared" si="6"/>
        <v>박한철</v>
      </c>
      <c r="V98" s="8" t="str">
        <f t="shared" si="11"/>
        <v>금1 금2</v>
      </c>
      <c r="W98" s="8" t="str">
        <f>LEFT(H98,8)</f>
        <v>[교양4225]</v>
      </c>
      <c r="X98" s="215" t="s">
        <v>1465</v>
      </c>
    </row>
    <row r="99" spans="2:24" ht="44.25" customHeight="1" x14ac:dyDescent="0.2">
      <c r="B99" s="37">
        <v>94</v>
      </c>
      <c r="C99" s="44" t="s">
        <v>192</v>
      </c>
      <c r="D99" s="44" t="s">
        <v>278</v>
      </c>
      <c r="E99" s="45" t="s">
        <v>273</v>
      </c>
      <c r="F99" s="46">
        <v>2</v>
      </c>
      <c r="G99" s="45" t="s">
        <v>279</v>
      </c>
      <c r="H99" s="45" t="s">
        <v>1293</v>
      </c>
      <c r="I99" s="46">
        <v>33</v>
      </c>
      <c r="J99" s="38" t="str">
        <f t="shared" si="10"/>
        <v>X</v>
      </c>
      <c r="K99" s="39" t="s">
        <v>1252</v>
      </c>
      <c r="L99" s="39" t="s">
        <v>1253</v>
      </c>
      <c r="M99" s="52" t="s">
        <v>1252</v>
      </c>
      <c r="N99" s="52" t="s">
        <v>1253</v>
      </c>
      <c r="O99" s="97" t="s">
        <v>1252</v>
      </c>
      <c r="P99" s="88" t="s">
        <v>1252</v>
      </c>
      <c r="Q99" s="52" t="s">
        <v>1253</v>
      </c>
      <c r="R99" s="52" t="s">
        <v>1253</v>
      </c>
      <c r="S99" s="186" t="s">
        <v>1352</v>
      </c>
      <c r="T99" s="37" t="s">
        <v>1262</v>
      </c>
      <c r="U99" s="60" t="str">
        <f t="shared" si="6"/>
        <v>진현성</v>
      </c>
      <c r="V99" s="8" t="s">
        <v>1383</v>
      </c>
      <c r="W99" s="80" t="s">
        <v>1377</v>
      </c>
      <c r="X99" s="215" t="s">
        <v>1375</v>
      </c>
    </row>
    <row r="100" spans="2:24" ht="42.75" customHeight="1" x14ac:dyDescent="0.2">
      <c r="B100" s="37">
        <v>95</v>
      </c>
      <c r="C100" s="44" t="s">
        <v>192</v>
      </c>
      <c r="D100" s="44" t="s">
        <v>280</v>
      </c>
      <c r="E100" s="45" t="s">
        <v>273</v>
      </c>
      <c r="F100" s="46">
        <v>2</v>
      </c>
      <c r="G100" s="45" t="s">
        <v>281</v>
      </c>
      <c r="H100" s="45" t="s">
        <v>282</v>
      </c>
      <c r="I100" s="46">
        <v>48</v>
      </c>
      <c r="J100" s="38" t="str">
        <f t="shared" si="10"/>
        <v>X</v>
      </c>
      <c r="K100" s="39" t="s">
        <v>1252</v>
      </c>
      <c r="L100" s="39" t="s">
        <v>1253</v>
      </c>
      <c r="M100" s="13" t="s">
        <v>1252</v>
      </c>
      <c r="N100" s="13" t="s">
        <v>1253</v>
      </c>
      <c r="O100" s="98" t="s">
        <v>1252</v>
      </c>
      <c r="P100" s="88" t="s">
        <v>1252</v>
      </c>
      <c r="Q100" s="13" t="s">
        <v>1253</v>
      </c>
      <c r="R100" s="13" t="s">
        <v>1253</v>
      </c>
      <c r="S100" s="186" t="s">
        <v>1353</v>
      </c>
      <c r="T100" s="37" t="s">
        <v>1262</v>
      </c>
      <c r="U100" s="60" t="str">
        <f t="shared" si="6"/>
        <v>이금란</v>
      </c>
      <c r="V100" s="8" t="str">
        <f>RIGHT(H100,5)</f>
        <v>금1 금2</v>
      </c>
      <c r="W100" s="80" t="s">
        <v>1378</v>
      </c>
      <c r="X100" s="215" t="s">
        <v>1375</v>
      </c>
    </row>
    <row r="101" spans="2:24" ht="36.75" customHeight="1" x14ac:dyDescent="0.2">
      <c r="B101" s="37">
        <v>96</v>
      </c>
      <c r="C101" s="44" t="s">
        <v>192</v>
      </c>
      <c r="D101" s="44" t="s">
        <v>283</v>
      </c>
      <c r="E101" s="45" t="s">
        <v>273</v>
      </c>
      <c r="F101" s="46">
        <v>2</v>
      </c>
      <c r="G101" s="45" t="s">
        <v>284</v>
      </c>
      <c r="H101" s="45" t="s">
        <v>285</v>
      </c>
      <c r="I101" s="46">
        <v>36</v>
      </c>
      <c r="J101" s="38" t="str">
        <f t="shared" si="10"/>
        <v>X</v>
      </c>
      <c r="K101" s="39" t="s">
        <v>1252</v>
      </c>
      <c r="L101" s="39" t="s">
        <v>1253</v>
      </c>
      <c r="M101" s="13" t="s">
        <v>1252</v>
      </c>
      <c r="N101" s="13" t="s">
        <v>1253</v>
      </c>
      <c r="O101" s="98" t="s">
        <v>1252</v>
      </c>
      <c r="P101" s="88" t="s">
        <v>1252</v>
      </c>
      <c r="Q101" s="13" t="s">
        <v>1253</v>
      </c>
      <c r="R101" s="13" t="s">
        <v>1253</v>
      </c>
      <c r="S101" s="187" t="s">
        <v>1354</v>
      </c>
      <c r="T101" s="37" t="s">
        <v>1262</v>
      </c>
      <c r="U101" s="60" t="str">
        <f t="shared" si="6"/>
        <v>고형석</v>
      </c>
      <c r="V101" s="8" t="s">
        <v>1383</v>
      </c>
      <c r="W101" s="80" t="s">
        <v>1379</v>
      </c>
      <c r="X101" s="215" t="s">
        <v>1375</v>
      </c>
    </row>
    <row r="102" spans="2:24" ht="26.25" customHeight="1" x14ac:dyDescent="0.2">
      <c r="B102" s="37">
        <v>97</v>
      </c>
      <c r="C102" s="44" t="s">
        <v>192</v>
      </c>
      <c r="D102" s="44" t="s">
        <v>286</v>
      </c>
      <c r="E102" s="45" t="s">
        <v>273</v>
      </c>
      <c r="F102" s="46">
        <v>2</v>
      </c>
      <c r="G102" s="45" t="s">
        <v>287</v>
      </c>
      <c r="H102" s="45" t="s">
        <v>288</v>
      </c>
      <c r="I102" s="46">
        <v>20</v>
      </c>
      <c r="J102" s="38" t="str">
        <f t="shared" si="10"/>
        <v>X</v>
      </c>
      <c r="K102" s="39" t="s">
        <v>1252</v>
      </c>
      <c r="L102" s="39" t="s">
        <v>1253</v>
      </c>
      <c r="M102" s="13" t="s">
        <v>1252</v>
      </c>
      <c r="N102" s="13" t="s">
        <v>1253</v>
      </c>
      <c r="O102" s="55" t="s">
        <v>1252</v>
      </c>
      <c r="P102" s="13" t="s">
        <v>1253</v>
      </c>
      <c r="Q102" s="13" t="s">
        <v>1253</v>
      </c>
      <c r="R102" s="13" t="s">
        <v>1253</v>
      </c>
      <c r="S102" s="187" t="s">
        <v>1355</v>
      </c>
      <c r="T102" s="37" t="s">
        <v>1262</v>
      </c>
      <c r="U102" s="60" t="str">
        <f t="shared" si="6"/>
        <v>강경태</v>
      </c>
      <c r="V102" s="8" t="str">
        <f t="shared" ref="V102:V133" si="12">RIGHT(H102,5)</f>
        <v>금1 금2</v>
      </c>
      <c r="W102" s="8" t="str">
        <f t="shared" ref="W102:W134" si="13">LEFT(H102,8)</f>
        <v>[교양4226]</v>
      </c>
      <c r="X102" s="215" t="s">
        <v>1375</v>
      </c>
    </row>
    <row r="103" spans="2:24" ht="26.25" customHeight="1" x14ac:dyDescent="0.2">
      <c r="B103" s="37">
        <v>98</v>
      </c>
      <c r="C103" s="44" t="s">
        <v>192</v>
      </c>
      <c r="D103" s="44" t="s">
        <v>289</v>
      </c>
      <c r="E103" s="45" t="s">
        <v>290</v>
      </c>
      <c r="F103" s="46">
        <v>2</v>
      </c>
      <c r="G103" s="45" t="s">
        <v>291</v>
      </c>
      <c r="H103" s="45" t="s">
        <v>1615</v>
      </c>
      <c r="I103" s="46">
        <v>29</v>
      </c>
      <c r="J103" s="38" t="str">
        <f t="shared" si="10"/>
        <v>X</v>
      </c>
      <c r="K103" s="39" t="s">
        <v>1253</v>
      </c>
      <c r="L103" s="39" t="s">
        <v>1252</v>
      </c>
      <c r="M103" s="8" t="s">
        <v>1253</v>
      </c>
      <c r="N103" s="8" t="s">
        <v>1253</v>
      </c>
      <c r="O103" s="8" t="s">
        <v>1253</v>
      </c>
      <c r="P103" s="8" t="s">
        <v>1253</v>
      </c>
      <c r="Q103" s="8" t="s">
        <v>1253</v>
      </c>
      <c r="R103" s="8" t="s">
        <v>1253</v>
      </c>
      <c r="S103" s="188" t="s">
        <v>1409</v>
      </c>
      <c r="T103" s="37" t="s">
        <v>1262</v>
      </c>
      <c r="U103" s="60" t="str">
        <f t="shared" si="6"/>
        <v>최낙진 진명지</v>
      </c>
      <c r="V103" s="8" t="str">
        <f t="shared" si="12"/>
        <v>월6 월7</v>
      </c>
      <c r="W103" s="8" t="s">
        <v>1540</v>
      </c>
      <c r="X103" s="215" t="s">
        <v>1616</v>
      </c>
    </row>
    <row r="104" spans="2:24" ht="63.75" customHeight="1" x14ac:dyDescent="0.2">
      <c r="B104" s="37">
        <v>99</v>
      </c>
      <c r="C104" s="44" t="s">
        <v>192</v>
      </c>
      <c r="D104" s="44" t="s">
        <v>292</v>
      </c>
      <c r="E104" s="45" t="s">
        <v>290</v>
      </c>
      <c r="F104" s="46">
        <v>2</v>
      </c>
      <c r="G104" s="45" t="s">
        <v>293</v>
      </c>
      <c r="H104" s="45" t="s">
        <v>294</v>
      </c>
      <c r="I104" s="46">
        <v>41</v>
      </c>
      <c r="J104" s="38" t="str">
        <f t="shared" si="10"/>
        <v>X</v>
      </c>
      <c r="K104" s="81" t="s">
        <v>1253</v>
      </c>
      <c r="L104" s="81" t="s">
        <v>1252</v>
      </c>
      <c r="M104" s="52" t="s">
        <v>1252</v>
      </c>
      <c r="N104" s="52" t="s">
        <v>1253</v>
      </c>
      <c r="O104" s="52" t="s">
        <v>1253</v>
      </c>
      <c r="P104" s="52" t="s">
        <v>1253</v>
      </c>
      <c r="Q104" s="52" t="s">
        <v>1253</v>
      </c>
      <c r="R104" s="52" t="s">
        <v>1253</v>
      </c>
      <c r="S104" s="189" t="s">
        <v>1992</v>
      </c>
      <c r="T104" s="37" t="s">
        <v>1263</v>
      </c>
      <c r="U104" s="60" t="str">
        <f t="shared" si="6"/>
        <v>김진철 강동호</v>
      </c>
      <c r="V104" s="8" t="str">
        <f t="shared" si="12"/>
        <v>월6 월7</v>
      </c>
      <c r="W104" s="64" t="s">
        <v>1993</v>
      </c>
      <c r="X104" s="215" t="s">
        <v>1895</v>
      </c>
    </row>
    <row r="105" spans="2:24" ht="36.75" customHeight="1" x14ac:dyDescent="0.2">
      <c r="B105" s="37">
        <v>100</v>
      </c>
      <c r="C105" s="44" t="s">
        <v>192</v>
      </c>
      <c r="D105" s="44" t="s">
        <v>295</v>
      </c>
      <c r="E105" s="45" t="s">
        <v>296</v>
      </c>
      <c r="F105" s="46">
        <v>2</v>
      </c>
      <c r="G105" s="45" t="s">
        <v>297</v>
      </c>
      <c r="H105" s="45" t="s">
        <v>298</v>
      </c>
      <c r="I105" s="46">
        <v>45</v>
      </c>
      <c r="J105" s="38" t="str">
        <f t="shared" si="10"/>
        <v>X</v>
      </c>
      <c r="K105" s="81" t="s">
        <v>1252</v>
      </c>
      <c r="L105" s="39" t="s">
        <v>1253</v>
      </c>
      <c r="M105" s="13" t="s">
        <v>1252</v>
      </c>
      <c r="N105" s="13" t="s">
        <v>1253</v>
      </c>
      <c r="O105" s="13" t="s">
        <v>1253</v>
      </c>
      <c r="P105" s="13" t="s">
        <v>1253</v>
      </c>
      <c r="Q105" s="13" t="s">
        <v>1253</v>
      </c>
      <c r="R105" s="13" t="s">
        <v>1253</v>
      </c>
      <c r="S105" s="190" t="s">
        <v>1551</v>
      </c>
      <c r="T105" s="37" t="s">
        <v>1262</v>
      </c>
      <c r="U105" s="60" t="str">
        <f t="shared" ref="U105:U168" si="14">G105</f>
        <v>박수제 한충훈 이한주</v>
      </c>
      <c r="V105" s="8" t="s">
        <v>1552</v>
      </c>
      <c r="W105" s="8" t="str">
        <f t="shared" si="13"/>
        <v>[교양4134]</v>
      </c>
      <c r="X105" s="215" t="s">
        <v>1553</v>
      </c>
    </row>
    <row r="106" spans="2:24" ht="36.75" customHeight="1" x14ac:dyDescent="0.2">
      <c r="B106" s="37">
        <v>101</v>
      </c>
      <c r="C106" s="44" t="s">
        <v>192</v>
      </c>
      <c r="D106" s="44" t="s">
        <v>299</v>
      </c>
      <c r="E106" s="45" t="s">
        <v>296</v>
      </c>
      <c r="F106" s="46">
        <v>2</v>
      </c>
      <c r="G106" s="45" t="s">
        <v>297</v>
      </c>
      <c r="H106" s="45" t="s">
        <v>300</v>
      </c>
      <c r="I106" s="46">
        <v>49</v>
      </c>
      <c r="J106" s="38" t="str">
        <f t="shared" si="10"/>
        <v>X</v>
      </c>
      <c r="K106" s="39" t="s">
        <v>1253</v>
      </c>
      <c r="L106" s="39" t="s">
        <v>1252</v>
      </c>
      <c r="M106" s="8" t="s">
        <v>1252</v>
      </c>
      <c r="N106" s="13" t="s">
        <v>1253</v>
      </c>
      <c r="O106" s="13" t="s">
        <v>1253</v>
      </c>
      <c r="P106" s="13" t="s">
        <v>1253</v>
      </c>
      <c r="Q106" s="13" t="s">
        <v>1253</v>
      </c>
      <c r="R106" s="13" t="s">
        <v>1253</v>
      </c>
      <c r="S106" s="188" t="s">
        <v>1599</v>
      </c>
      <c r="T106" s="37" t="s">
        <v>1262</v>
      </c>
      <c r="U106" s="60" t="str">
        <f t="shared" si="14"/>
        <v>박수제 한충훈 이한주</v>
      </c>
      <c r="V106" s="8" t="s">
        <v>1552</v>
      </c>
      <c r="W106" s="8" t="str">
        <f t="shared" si="13"/>
        <v>[교양4320]</v>
      </c>
      <c r="X106" s="215" t="s">
        <v>1600</v>
      </c>
    </row>
    <row r="107" spans="2:24" ht="36.75" customHeight="1" x14ac:dyDescent="0.2">
      <c r="B107" s="37">
        <v>102</v>
      </c>
      <c r="C107" s="44" t="s">
        <v>192</v>
      </c>
      <c r="D107" s="44" t="s">
        <v>301</v>
      </c>
      <c r="E107" s="45" t="s">
        <v>296</v>
      </c>
      <c r="F107" s="46">
        <v>2</v>
      </c>
      <c r="G107" s="45" t="s">
        <v>297</v>
      </c>
      <c r="H107" s="45" t="s">
        <v>302</v>
      </c>
      <c r="I107" s="46">
        <v>44</v>
      </c>
      <c r="J107" s="38" t="str">
        <f t="shared" si="10"/>
        <v>X</v>
      </c>
      <c r="K107" s="39" t="s">
        <v>1253</v>
      </c>
      <c r="L107" s="39" t="s">
        <v>1252</v>
      </c>
      <c r="M107" s="8" t="s">
        <v>1253</v>
      </c>
      <c r="N107" s="13" t="s">
        <v>1253</v>
      </c>
      <c r="O107" s="13" t="s">
        <v>1253</v>
      </c>
      <c r="P107" s="13" t="s">
        <v>1253</v>
      </c>
      <c r="Q107" s="13" t="s">
        <v>1253</v>
      </c>
      <c r="R107" s="13" t="s">
        <v>1253</v>
      </c>
      <c r="S107" s="188" t="s">
        <v>1598</v>
      </c>
      <c r="T107" s="37" t="s">
        <v>1262</v>
      </c>
      <c r="U107" s="60" t="str">
        <f t="shared" si="14"/>
        <v>박수제 한충훈 이한주</v>
      </c>
      <c r="V107" s="8" t="s">
        <v>1552</v>
      </c>
      <c r="W107" s="8" t="s">
        <v>1601</v>
      </c>
      <c r="X107" s="215" t="s">
        <v>1600</v>
      </c>
    </row>
    <row r="108" spans="2:24" ht="36.75" customHeight="1" x14ac:dyDescent="0.2">
      <c r="B108" s="37">
        <v>103</v>
      </c>
      <c r="C108" s="44" t="s">
        <v>192</v>
      </c>
      <c r="D108" s="44" t="s">
        <v>303</v>
      </c>
      <c r="E108" s="45" t="s">
        <v>304</v>
      </c>
      <c r="F108" s="46">
        <v>2</v>
      </c>
      <c r="G108" s="45" t="s">
        <v>305</v>
      </c>
      <c r="H108" s="45" t="s">
        <v>1294</v>
      </c>
      <c r="I108" s="46">
        <v>21</v>
      </c>
      <c r="J108" s="38" t="str">
        <f t="shared" si="10"/>
        <v>X</v>
      </c>
      <c r="K108" s="39" t="s">
        <v>1253</v>
      </c>
      <c r="L108" s="39" t="s">
        <v>1252</v>
      </c>
      <c r="M108" s="13" t="s">
        <v>1253</v>
      </c>
      <c r="N108" s="13" t="s">
        <v>1253</v>
      </c>
      <c r="O108" s="13" t="s">
        <v>1253</v>
      </c>
      <c r="P108" s="13" t="s">
        <v>1253</v>
      </c>
      <c r="Q108" s="13" t="s">
        <v>1253</v>
      </c>
      <c r="R108" s="13" t="s">
        <v>1253</v>
      </c>
      <c r="S108" s="181" t="s">
        <v>1409</v>
      </c>
      <c r="T108" s="37" t="s">
        <v>1262</v>
      </c>
      <c r="U108" s="60" t="str">
        <f t="shared" si="14"/>
        <v>김맹하</v>
      </c>
      <c r="V108" s="8" t="str">
        <f t="shared" si="12"/>
        <v>목6 목7</v>
      </c>
      <c r="W108" s="8" t="str">
        <f t="shared" si="13"/>
        <v>[인문2호142</v>
      </c>
      <c r="X108" s="215" t="s">
        <v>1488</v>
      </c>
    </row>
    <row r="109" spans="2:24" ht="26.25" customHeight="1" x14ac:dyDescent="0.2">
      <c r="B109" s="37">
        <v>104</v>
      </c>
      <c r="C109" s="44" t="s">
        <v>192</v>
      </c>
      <c r="D109" s="44" t="s">
        <v>306</v>
      </c>
      <c r="E109" s="45" t="s">
        <v>304</v>
      </c>
      <c r="F109" s="46">
        <v>2</v>
      </c>
      <c r="G109" s="45" t="s">
        <v>307</v>
      </c>
      <c r="H109" s="45" t="s">
        <v>308</v>
      </c>
      <c r="I109" s="46">
        <v>20</v>
      </c>
      <c r="J109" s="38" t="str">
        <f t="shared" si="10"/>
        <v>X</v>
      </c>
      <c r="K109" s="39" t="s">
        <v>1252</v>
      </c>
      <c r="L109" s="39" t="s">
        <v>1253</v>
      </c>
      <c r="M109" s="13" t="s">
        <v>1252</v>
      </c>
      <c r="N109" s="13" t="s">
        <v>1253</v>
      </c>
      <c r="O109" s="13" t="s">
        <v>1253</v>
      </c>
      <c r="P109" s="13" t="s">
        <v>1253</v>
      </c>
      <c r="Q109" s="13" t="s">
        <v>1253</v>
      </c>
      <c r="R109" s="13" t="s">
        <v>1253</v>
      </c>
      <c r="S109" s="181" t="s">
        <v>1409</v>
      </c>
      <c r="T109" s="37" t="s">
        <v>1262</v>
      </c>
      <c r="U109" s="60" t="str">
        <f t="shared" si="14"/>
        <v>장애윤</v>
      </c>
      <c r="V109" s="8" t="str">
        <f t="shared" si="12"/>
        <v>월3 월4</v>
      </c>
      <c r="W109" s="8" t="str">
        <f t="shared" si="13"/>
        <v>[교양4232]</v>
      </c>
      <c r="X109" s="215" t="s">
        <v>1488</v>
      </c>
    </row>
    <row r="110" spans="2:24" ht="26.25" customHeight="1" x14ac:dyDescent="0.2">
      <c r="B110" s="37">
        <v>105</v>
      </c>
      <c r="C110" s="44" t="s">
        <v>192</v>
      </c>
      <c r="D110" s="44" t="s">
        <v>309</v>
      </c>
      <c r="E110" s="45" t="s">
        <v>310</v>
      </c>
      <c r="F110" s="46">
        <v>2</v>
      </c>
      <c r="G110" s="45" t="s">
        <v>311</v>
      </c>
      <c r="H110" s="45" t="s">
        <v>312</v>
      </c>
      <c r="I110" s="46">
        <v>30</v>
      </c>
      <c r="J110" s="38" t="str">
        <f t="shared" si="10"/>
        <v>X</v>
      </c>
      <c r="K110" s="39" t="s">
        <v>1252</v>
      </c>
      <c r="L110" s="39" t="s">
        <v>1253</v>
      </c>
      <c r="M110" s="13" t="s">
        <v>1253</v>
      </c>
      <c r="N110" s="13" t="s">
        <v>1253</v>
      </c>
      <c r="O110" s="13" t="s">
        <v>1253</v>
      </c>
      <c r="P110" s="13" t="s">
        <v>1253</v>
      </c>
      <c r="Q110" s="13" t="s">
        <v>1253</v>
      </c>
      <c r="R110" s="13" t="s">
        <v>1253</v>
      </c>
      <c r="S110" s="181" t="s">
        <v>1409</v>
      </c>
      <c r="T110" s="37" t="s">
        <v>1262</v>
      </c>
      <c r="U110" s="60" t="str">
        <f t="shared" si="14"/>
        <v>박수환</v>
      </c>
      <c r="V110" s="8" t="str">
        <f t="shared" si="12"/>
        <v>월3 월4</v>
      </c>
      <c r="W110" s="8" t="str">
        <f t="shared" si="13"/>
        <v xml:space="preserve">[언어106] </v>
      </c>
      <c r="X110" s="215" t="s">
        <v>1648</v>
      </c>
    </row>
    <row r="111" spans="2:24" ht="26.25" customHeight="1" x14ac:dyDescent="0.2">
      <c r="B111" s="37">
        <v>106</v>
      </c>
      <c r="C111" s="44" t="s">
        <v>192</v>
      </c>
      <c r="D111" s="44" t="s">
        <v>313</v>
      </c>
      <c r="E111" s="45" t="s">
        <v>310</v>
      </c>
      <c r="F111" s="46">
        <v>2</v>
      </c>
      <c r="G111" s="45" t="s">
        <v>314</v>
      </c>
      <c r="H111" s="45" t="s">
        <v>315</v>
      </c>
      <c r="I111" s="46">
        <v>30</v>
      </c>
      <c r="J111" s="38" t="str">
        <f t="shared" si="10"/>
        <v>X</v>
      </c>
      <c r="K111" s="39" t="s">
        <v>1252</v>
      </c>
      <c r="L111" s="39" t="s">
        <v>1253</v>
      </c>
      <c r="M111" s="13" t="s">
        <v>1253</v>
      </c>
      <c r="N111" s="13" t="s">
        <v>1253</v>
      </c>
      <c r="O111" s="13" t="s">
        <v>1253</v>
      </c>
      <c r="P111" s="13" t="s">
        <v>1253</v>
      </c>
      <c r="Q111" s="13" t="s">
        <v>1253</v>
      </c>
      <c r="R111" s="13" t="s">
        <v>1253</v>
      </c>
      <c r="S111" s="181" t="s">
        <v>1575</v>
      </c>
      <c r="T111" s="37" t="s">
        <v>1262</v>
      </c>
      <c r="U111" s="60" t="str">
        <f t="shared" si="14"/>
        <v>김민경</v>
      </c>
      <c r="V111" s="8" t="str">
        <f t="shared" si="12"/>
        <v>수3 수4</v>
      </c>
      <c r="W111" s="8" t="str">
        <f t="shared" si="13"/>
        <v xml:space="preserve">[언어106] </v>
      </c>
      <c r="X111" s="215" t="s">
        <v>1576</v>
      </c>
    </row>
    <row r="112" spans="2:24" ht="26.25" customHeight="1" x14ac:dyDescent="0.2">
      <c r="B112" s="37">
        <v>107</v>
      </c>
      <c r="C112" s="44" t="s">
        <v>192</v>
      </c>
      <c r="D112" s="44" t="s">
        <v>316</v>
      </c>
      <c r="E112" s="45" t="s">
        <v>310</v>
      </c>
      <c r="F112" s="46">
        <v>2</v>
      </c>
      <c r="G112" s="45" t="s">
        <v>311</v>
      </c>
      <c r="H112" s="45" t="s">
        <v>317</v>
      </c>
      <c r="I112" s="46">
        <v>28</v>
      </c>
      <c r="J112" s="38" t="str">
        <f t="shared" si="10"/>
        <v>X</v>
      </c>
      <c r="K112" s="39" t="s">
        <v>1252</v>
      </c>
      <c r="L112" s="39" t="s">
        <v>1253</v>
      </c>
      <c r="M112" s="13" t="s">
        <v>1253</v>
      </c>
      <c r="N112" s="13" t="s">
        <v>1253</v>
      </c>
      <c r="O112" s="13" t="s">
        <v>1253</v>
      </c>
      <c r="P112" s="13" t="s">
        <v>1253</v>
      </c>
      <c r="Q112" s="13" t="s">
        <v>1253</v>
      </c>
      <c r="R112" s="13" t="s">
        <v>1253</v>
      </c>
      <c r="S112" s="181" t="s">
        <v>1409</v>
      </c>
      <c r="T112" s="37" t="s">
        <v>1262</v>
      </c>
      <c r="U112" s="60" t="str">
        <f t="shared" si="14"/>
        <v>박수환</v>
      </c>
      <c r="V112" s="8" t="str">
        <f t="shared" si="12"/>
        <v>화1 화2</v>
      </c>
      <c r="W112" s="8" t="str">
        <f t="shared" si="13"/>
        <v xml:space="preserve">[언어106] </v>
      </c>
      <c r="X112" s="215" t="s">
        <v>1648</v>
      </c>
    </row>
    <row r="113" spans="2:24" ht="26.25" customHeight="1" x14ac:dyDescent="0.2">
      <c r="B113" s="37">
        <v>108</v>
      </c>
      <c r="C113" s="44" t="s">
        <v>192</v>
      </c>
      <c r="D113" s="44" t="s">
        <v>318</v>
      </c>
      <c r="E113" s="45" t="s">
        <v>310</v>
      </c>
      <c r="F113" s="46">
        <v>2</v>
      </c>
      <c r="G113" s="45" t="s">
        <v>319</v>
      </c>
      <c r="H113" s="45" t="s">
        <v>320</v>
      </c>
      <c r="I113" s="46">
        <v>29</v>
      </c>
      <c r="J113" s="38" t="str">
        <f t="shared" si="10"/>
        <v>X</v>
      </c>
      <c r="K113" s="39" t="s">
        <v>1252</v>
      </c>
      <c r="L113" s="39" t="s">
        <v>1253</v>
      </c>
      <c r="M113" s="13" t="s">
        <v>1253</v>
      </c>
      <c r="N113" s="13" t="s">
        <v>1253</v>
      </c>
      <c r="O113" s="13" t="s">
        <v>1253</v>
      </c>
      <c r="P113" s="13" t="s">
        <v>1253</v>
      </c>
      <c r="Q113" s="13" t="s">
        <v>1253</v>
      </c>
      <c r="R113" s="13" t="s">
        <v>1253</v>
      </c>
      <c r="S113" s="181" t="s">
        <v>1575</v>
      </c>
      <c r="T113" s="37" t="s">
        <v>1262</v>
      </c>
      <c r="U113" s="60" t="str">
        <f t="shared" si="14"/>
        <v>김정주 오세진</v>
      </c>
      <c r="V113" s="8" t="str">
        <f t="shared" si="12"/>
        <v>수1 수2</v>
      </c>
      <c r="W113" s="8" t="str">
        <f t="shared" si="13"/>
        <v xml:space="preserve">[언어106] </v>
      </c>
      <c r="X113" s="215" t="s">
        <v>1576</v>
      </c>
    </row>
    <row r="114" spans="2:24" ht="26.25" customHeight="1" x14ac:dyDescent="0.2">
      <c r="B114" s="37">
        <v>109</v>
      </c>
      <c r="C114" s="44" t="s">
        <v>192</v>
      </c>
      <c r="D114" s="44" t="s">
        <v>321</v>
      </c>
      <c r="E114" s="45" t="s">
        <v>322</v>
      </c>
      <c r="F114" s="46">
        <v>2</v>
      </c>
      <c r="G114" s="45" t="s">
        <v>323</v>
      </c>
      <c r="H114" s="45" t="s">
        <v>324</v>
      </c>
      <c r="I114" s="46">
        <v>29</v>
      </c>
      <c r="J114" s="38" t="str">
        <f t="shared" si="10"/>
        <v>X</v>
      </c>
      <c r="K114" s="39" t="s">
        <v>1252</v>
      </c>
      <c r="L114" s="39" t="s">
        <v>1253</v>
      </c>
      <c r="M114" s="13" t="s">
        <v>1253</v>
      </c>
      <c r="N114" s="13" t="s">
        <v>1253</v>
      </c>
      <c r="O114" s="13" t="s">
        <v>1253</v>
      </c>
      <c r="P114" s="13" t="s">
        <v>1253</v>
      </c>
      <c r="Q114" s="13" t="s">
        <v>1253</v>
      </c>
      <c r="R114" s="13" t="s">
        <v>1253</v>
      </c>
      <c r="S114" s="181" t="s">
        <v>1646</v>
      </c>
      <c r="T114" s="37" t="s">
        <v>1263</v>
      </c>
      <c r="U114" s="60" t="str">
        <f t="shared" si="14"/>
        <v>강계유</v>
      </c>
      <c r="V114" s="8" t="str">
        <f t="shared" si="12"/>
        <v>화3 화4</v>
      </c>
      <c r="W114" s="8" t="str">
        <f t="shared" si="13"/>
        <v xml:space="preserve">[언어106] </v>
      </c>
      <c r="X114" s="215" t="s">
        <v>1648</v>
      </c>
    </row>
    <row r="115" spans="2:24" ht="26.25" customHeight="1" x14ac:dyDescent="0.2">
      <c r="B115" s="37">
        <v>110</v>
      </c>
      <c r="C115" s="44" t="s">
        <v>192</v>
      </c>
      <c r="D115" s="44" t="s">
        <v>325</v>
      </c>
      <c r="E115" s="45" t="s">
        <v>322</v>
      </c>
      <c r="F115" s="46">
        <v>2</v>
      </c>
      <c r="G115" s="45" t="s">
        <v>326</v>
      </c>
      <c r="H115" s="45" t="s">
        <v>327</v>
      </c>
      <c r="I115" s="46">
        <v>28</v>
      </c>
      <c r="J115" s="38" t="str">
        <f t="shared" si="10"/>
        <v>X</v>
      </c>
      <c r="K115" s="39" t="s">
        <v>1252</v>
      </c>
      <c r="L115" s="39" t="s">
        <v>1253</v>
      </c>
      <c r="M115" s="13" t="s">
        <v>1253</v>
      </c>
      <c r="N115" s="13" t="s">
        <v>1253</v>
      </c>
      <c r="O115" s="13" t="s">
        <v>1253</v>
      </c>
      <c r="P115" s="13" t="s">
        <v>1253</v>
      </c>
      <c r="Q115" s="13" t="s">
        <v>1253</v>
      </c>
      <c r="R115" s="13" t="s">
        <v>1253</v>
      </c>
      <c r="S115" s="181" t="s">
        <v>1575</v>
      </c>
      <c r="T115" s="37" t="s">
        <v>1262</v>
      </c>
      <c r="U115" s="60" t="str">
        <f t="shared" si="14"/>
        <v>강혜선</v>
      </c>
      <c r="V115" s="8" t="str">
        <f t="shared" si="12"/>
        <v>수3 수4</v>
      </c>
      <c r="W115" s="8" t="str">
        <f t="shared" si="13"/>
        <v xml:space="preserve">[언어104] </v>
      </c>
      <c r="X115" s="215" t="s">
        <v>1576</v>
      </c>
    </row>
    <row r="116" spans="2:24" ht="36.75" customHeight="1" x14ac:dyDescent="0.2">
      <c r="B116" s="37">
        <v>111</v>
      </c>
      <c r="C116" s="44" t="s">
        <v>192</v>
      </c>
      <c r="D116" s="44" t="s">
        <v>328</v>
      </c>
      <c r="E116" s="45" t="s">
        <v>322</v>
      </c>
      <c r="F116" s="46">
        <v>2</v>
      </c>
      <c r="G116" s="45" t="s">
        <v>329</v>
      </c>
      <c r="H116" s="45" t="s">
        <v>330</v>
      </c>
      <c r="I116" s="46">
        <v>30</v>
      </c>
      <c r="J116" s="38" t="str">
        <f t="shared" si="10"/>
        <v>X</v>
      </c>
      <c r="K116" s="39" t="s">
        <v>1252</v>
      </c>
      <c r="L116" s="39" t="s">
        <v>1253</v>
      </c>
      <c r="M116" s="13" t="s">
        <v>1253</v>
      </c>
      <c r="N116" s="13" t="s">
        <v>1253</v>
      </c>
      <c r="O116" s="13" t="s">
        <v>1253</v>
      </c>
      <c r="P116" s="13" t="s">
        <v>1253</v>
      </c>
      <c r="Q116" s="13" t="s">
        <v>1253</v>
      </c>
      <c r="R116" s="13" t="s">
        <v>1253</v>
      </c>
      <c r="S116" s="181" t="s">
        <v>1647</v>
      </c>
      <c r="T116" s="37" t="s">
        <v>1262</v>
      </c>
      <c r="U116" s="60" t="str">
        <f t="shared" si="14"/>
        <v>변길자</v>
      </c>
      <c r="V116" s="8" t="str">
        <f t="shared" si="12"/>
        <v>목1 목2</v>
      </c>
      <c r="W116" s="8" t="str">
        <f t="shared" si="13"/>
        <v xml:space="preserve">[언어106] </v>
      </c>
      <c r="X116" s="215" t="s">
        <v>1648</v>
      </c>
    </row>
    <row r="117" spans="2:24" ht="26.25" customHeight="1" x14ac:dyDescent="0.2">
      <c r="B117" s="37">
        <v>112</v>
      </c>
      <c r="C117" s="44" t="s">
        <v>192</v>
      </c>
      <c r="D117" s="44" t="s">
        <v>331</v>
      </c>
      <c r="E117" s="45" t="s">
        <v>332</v>
      </c>
      <c r="F117" s="46">
        <v>2</v>
      </c>
      <c r="G117" s="45" t="s">
        <v>333</v>
      </c>
      <c r="H117" s="45" t="s">
        <v>334</v>
      </c>
      <c r="I117" s="46">
        <v>22</v>
      </c>
      <c r="J117" s="38" t="str">
        <f t="shared" si="10"/>
        <v>X</v>
      </c>
      <c r="K117" s="39" t="s">
        <v>1252</v>
      </c>
      <c r="L117" s="39" t="s">
        <v>1253</v>
      </c>
      <c r="M117" s="13" t="s">
        <v>1253</v>
      </c>
      <c r="N117" s="13" t="s">
        <v>1253</v>
      </c>
      <c r="O117" s="13" t="s">
        <v>1253</v>
      </c>
      <c r="P117" s="13" t="s">
        <v>1253</v>
      </c>
      <c r="Q117" s="13" t="s">
        <v>1253</v>
      </c>
      <c r="R117" s="13" t="s">
        <v>1253</v>
      </c>
      <c r="S117" s="181" t="s">
        <v>1575</v>
      </c>
      <c r="T117" s="37" t="s">
        <v>1262</v>
      </c>
      <c r="U117" s="60" t="str">
        <f t="shared" si="14"/>
        <v>김양홍</v>
      </c>
      <c r="V117" s="8" t="str">
        <f t="shared" si="12"/>
        <v>월1 월2</v>
      </c>
      <c r="W117" s="8" t="str">
        <f t="shared" si="13"/>
        <v xml:space="preserve">[언어102] </v>
      </c>
      <c r="X117" s="215" t="s">
        <v>1576</v>
      </c>
    </row>
    <row r="118" spans="2:24" ht="26.25" customHeight="1" x14ac:dyDescent="0.2">
      <c r="B118" s="37">
        <v>113</v>
      </c>
      <c r="C118" s="44" t="s">
        <v>192</v>
      </c>
      <c r="D118" s="44" t="s">
        <v>335</v>
      </c>
      <c r="E118" s="45" t="s">
        <v>332</v>
      </c>
      <c r="F118" s="46">
        <v>2</v>
      </c>
      <c r="G118" s="45" t="s">
        <v>333</v>
      </c>
      <c r="H118" s="45" t="s">
        <v>336</v>
      </c>
      <c r="I118" s="46">
        <v>44</v>
      </c>
      <c r="J118" s="38" t="str">
        <f t="shared" si="10"/>
        <v>X</v>
      </c>
      <c r="K118" s="39" t="s">
        <v>1252</v>
      </c>
      <c r="L118" s="39" t="s">
        <v>1253</v>
      </c>
      <c r="M118" s="13" t="s">
        <v>1253</v>
      </c>
      <c r="N118" s="13" t="s">
        <v>1253</v>
      </c>
      <c r="O118" s="13" t="s">
        <v>1253</v>
      </c>
      <c r="P118" s="13" t="s">
        <v>1253</v>
      </c>
      <c r="Q118" s="13" t="s">
        <v>1253</v>
      </c>
      <c r="R118" s="13" t="s">
        <v>1253</v>
      </c>
      <c r="S118" s="181" t="s">
        <v>1575</v>
      </c>
      <c r="T118" s="37" t="s">
        <v>1262</v>
      </c>
      <c r="U118" s="60" t="str">
        <f t="shared" si="14"/>
        <v>김양홍</v>
      </c>
      <c r="V118" s="8" t="str">
        <f t="shared" si="12"/>
        <v>월3 월4</v>
      </c>
      <c r="W118" s="8" t="str">
        <f t="shared" si="13"/>
        <v xml:space="preserve">[언어102] </v>
      </c>
      <c r="X118" s="215" t="s">
        <v>1576</v>
      </c>
    </row>
    <row r="119" spans="2:24" ht="26.25" customHeight="1" x14ac:dyDescent="0.2">
      <c r="B119" s="37">
        <v>114</v>
      </c>
      <c r="C119" s="44" t="s">
        <v>192</v>
      </c>
      <c r="D119" s="44" t="s">
        <v>337</v>
      </c>
      <c r="E119" s="45" t="s">
        <v>332</v>
      </c>
      <c r="F119" s="46">
        <v>2</v>
      </c>
      <c r="G119" s="45" t="s">
        <v>338</v>
      </c>
      <c r="H119" s="45" t="s">
        <v>339</v>
      </c>
      <c r="I119" s="46">
        <v>12</v>
      </c>
      <c r="J119" s="38" t="str">
        <f t="shared" si="10"/>
        <v>X</v>
      </c>
      <c r="K119" s="39" t="s">
        <v>1253</v>
      </c>
      <c r="L119" s="39" t="s">
        <v>1252</v>
      </c>
      <c r="M119" s="13" t="s">
        <v>1253</v>
      </c>
      <c r="N119" s="13" t="s">
        <v>1253</v>
      </c>
      <c r="O119" s="13" t="s">
        <v>1253</v>
      </c>
      <c r="P119" s="13" t="s">
        <v>1253</v>
      </c>
      <c r="Q119" s="13" t="s">
        <v>1253</v>
      </c>
      <c r="R119" s="13" t="s">
        <v>1253</v>
      </c>
      <c r="S119" s="181" t="s">
        <v>1647</v>
      </c>
      <c r="T119" s="37" t="s">
        <v>1262</v>
      </c>
      <c r="U119" s="60" t="str">
        <f t="shared" si="14"/>
        <v>김옥수</v>
      </c>
      <c r="V119" s="8" t="str">
        <f t="shared" si="12"/>
        <v>수3 수4</v>
      </c>
      <c r="W119" s="8" t="str">
        <f t="shared" si="13"/>
        <v xml:space="preserve">[언어102] </v>
      </c>
      <c r="X119" s="215" t="s">
        <v>1648</v>
      </c>
    </row>
    <row r="120" spans="2:24" ht="26.25" customHeight="1" x14ac:dyDescent="0.2">
      <c r="B120" s="37">
        <v>115</v>
      </c>
      <c r="C120" s="44" t="s">
        <v>192</v>
      </c>
      <c r="D120" s="44" t="s">
        <v>340</v>
      </c>
      <c r="E120" s="45" t="s">
        <v>332</v>
      </c>
      <c r="F120" s="46">
        <v>2</v>
      </c>
      <c r="G120" s="45" t="s">
        <v>323</v>
      </c>
      <c r="H120" s="45" t="s">
        <v>341</v>
      </c>
      <c r="I120" s="46">
        <v>15</v>
      </c>
      <c r="J120" s="38" t="str">
        <f t="shared" si="10"/>
        <v>X</v>
      </c>
      <c r="K120" s="39" t="s">
        <v>1252</v>
      </c>
      <c r="L120" s="39" t="s">
        <v>1253</v>
      </c>
      <c r="M120" s="13" t="s">
        <v>1252</v>
      </c>
      <c r="N120" s="13" t="s">
        <v>1253</v>
      </c>
      <c r="O120" s="13" t="s">
        <v>1253</v>
      </c>
      <c r="P120" s="13" t="s">
        <v>1253</v>
      </c>
      <c r="Q120" s="13" t="s">
        <v>1253</v>
      </c>
      <c r="R120" s="13" t="s">
        <v>1253</v>
      </c>
      <c r="S120" s="181" t="s">
        <v>1646</v>
      </c>
      <c r="T120" s="37" t="s">
        <v>1263</v>
      </c>
      <c r="U120" s="60" t="str">
        <f t="shared" si="14"/>
        <v>강계유</v>
      </c>
      <c r="V120" s="8" t="str">
        <f t="shared" si="12"/>
        <v>화1 화2</v>
      </c>
      <c r="W120" s="8" t="str">
        <f t="shared" si="13"/>
        <v>[교양4129]</v>
      </c>
      <c r="X120" s="215" t="s">
        <v>1648</v>
      </c>
    </row>
    <row r="121" spans="2:24" ht="26.25" customHeight="1" x14ac:dyDescent="0.2">
      <c r="B121" s="37">
        <v>116</v>
      </c>
      <c r="C121" s="44" t="s">
        <v>192</v>
      </c>
      <c r="D121" s="44" t="s">
        <v>342</v>
      </c>
      <c r="E121" s="45" t="s">
        <v>332</v>
      </c>
      <c r="F121" s="46">
        <v>2</v>
      </c>
      <c r="G121" s="45" t="s">
        <v>326</v>
      </c>
      <c r="H121" s="45" t="s">
        <v>343</v>
      </c>
      <c r="I121" s="46">
        <v>47</v>
      </c>
      <c r="J121" s="38" t="str">
        <f t="shared" si="10"/>
        <v>X</v>
      </c>
      <c r="K121" s="39" t="s">
        <v>1252</v>
      </c>
      <c r="L121" s="39" t="s">
        <v>1253</v>
      </c>
      <c r="M121" s="13" t="s">
        <v>1253</v>
      </c>
      <c r="N121" s="13" t="s">
        <v>1253</v>
      </c>
      <c r="O121" s="13" t="s">
        <v>1253</v>
      </c>
      <c r="P121" s="13" t="s">
        <v>1253</v>
      </c>
      <c r="Q121" s="13" t="s">
        <v>1253</v>
      </c>
      <c r="R121" s="13" t="s">
        <v>1253</v>
      </c>
      <c r="S121" s="181" t="s">
        <v>1575</v>
      </c>
      <c r="T121" s="37" t="s">
        <v>1262</v>
      </c>
      <c r="U121" s="60" t="str">
        <f t="shared" si="14"/>
        <v>강혜선</v>
      </c>
      <c r="V121" s="8" t="str">
        <f t="shared" si="12"/>
        <v>화1 화2</v>
      </c>
      <c r="W121" s="8" t="str">
        <f t="shared" si="13"/>
        <v xml:space="preserve">[언어102] </v>
      </c>
      <c r="X121" s="215" t="s">
        <v>1576</v>
      </c>
    </row>
    <row r="122" spans="2:24" ht="26.25" customHeight="1" x14ac:dyDescent="0.2">
      <c r="B122" s="37">
        <v>117</v>
      </c>
      <c r="C122" s="44" t="s">
        <v>192</v>
      </c>
      <c r="D122" s="44" t="s">
        <v>344</v>
      </c>
      <c r="E122" s="45" t="s">
        <v>332</v>
      </c>
      <c r="F122" s="46">
        <v>2</v>
      </c>
      <c r="G122" s="45" t="s">
        <v>345</v>
      </c>
      <c r="H122" s="45" t="s">
        <v>346</v>
      </c>
      <c r="I122" s="46">
        <v>28</v>
      </c>
      <c r="J122" s="38" t="str">
        <f t="shared" si="10"/>
        <v>X</v>
      </c>
      <c r="K122" s="39" t="s">
        <v>1252</v>
      </c>
      <c r="L122" s="39" t="s">
        <v>1253</v>
      </c>
      <c r="M122" s="13" t="s">
        <v>1253</v>
      </c>
      <c r="N122" s="13" t="s">
        <v>1253</v>
      </c>
      <c r="O122" s="13" t="s">
        <v>1253</v>
      </c>
      <c r="P122" s="13" t="s">
        <v>1253</v>
      </c>
      <c r="Q122" s="13" t="s">
        <v>1253</v>
      </c>
      <c r="R122" s="13" t="s">
        <v>1253</v>
      </c>
      <c r="S122" s="181" t="s">
        <v>1647</v>
      </c>
      <c r="T122" s="37" t="s">
        <v>1262</v>
      </c>
      <c r="U122" s="60" t="str">
        <f t="shared" si="14"/>
        <v>김영자</v>
      </c>
      <c r="V122" s="8" t="str">
        <f t="shared" si="12"/>
        <v>수1 수2</v>
      </c>
      <c r="W122" s="8" t="str">
        <f t="shared" si="13"/>
        <v xml:space="preserve">[언어102] </v>
      </c>
      <c r="X122" s="215" t="s">
        <v>1648</v>
      </c>
    </row>
    <row r="123" spans="2:24" ht="26.25" customHeight="1" x14ac:dyDescent="0.2">
      <c r="B123" s="37">
        <v>118</v>
      </c>
      <c r="C123" s="44" t="s">
        <v>192</v>
      </c>
      <c r="D123" s="44" t="s">
        <v>347</v>
      </c>
      <c r="E123" s="45" t="s">
        <v>332</v>
      </c>
      <c r="F123" s="46">
        <v>2</v>
      </c>
      <c r="G123" s="45" t="s">
        <v>311</v>
      </c>
      <c r="H123" s="45" t="s">
        <v>348</v>
      </c>
      <c r="I123" s="46">
        <v>39</v>
      </c>
      <c r="J123" s="38" t="str">
        <f t="shared" si="10"/>
        <v>X</v>
      </c>
      <c r="K123" s="39" t="s">
        <v>1252</v>
      </c>
      <c r="L123" s="39" t="s">
        <v>1253</v>
      </c>
      <c r="M123" s="13" t="s">
        <v>1253</v>
      </c>
      <c r="N123" s="13" t="s">
        <v>1253</v>
      </c>
      <c r="O123" s="13" t="s">
        <v>1253</v>
      </c>
      <c r="P123" s="13" t="s">
        <v>1253</v>
      </c>
      <c r="Q123" s="13" t="s">
        <v>1253</v>
      </c>
      <c r="R123" s="13" t="s">
        <v>1253</v>
      </c>
      <c r="S123" s="181" t="s">
        <v>1647</v>
      </c>
      <c r="T123" s="37" t="s">
        <v>1262</v>
      </c>
      <c r="U123" s="60" t="str">
        <f t="shared" si="14"/>
        <v>박수환</v>
      </c>
      <c r="V123" s="8" t="str">
        <f t="shared" si="12"/>
        <v>월8 월9</v>
      </c>
      <c r="W123" s="8" t="str">
        <f t="shared" si="13"/>
        <v xml:space="preserve">[언어103] </v>
      </c>
      <c r="X123" s="215" t="s">
        <v>1648</v>
      </c>
    </row>
    <row r="124" spans="2:24" ht="26.25" customHeight="1" x14ac:dyDescent="0.2">
      <c r="B124" s="37">
        <v>119</v>
      </c>
      <c r="C124" s="44" t="s">
        <v>192</v>
      </c>
      <c r="D124" s="44" t="s">
        <v>349</v>
      </c>
      <c r="E124" s="45" t="s">
        <v>332</v>
      </c>
      <c r="F124" s="46">
        <v>2</v>
      </c>
      <c r="G124" s="45" t="s">
        <v>350</v>
      </c>
      <c r="H124" s="45" t="s">
        <v>351</v>
      </c>
      <c r="I124" s="46">
        <v>47</v>
      </c>
      <c r="J124" s="38" t="str">
        <f t="shared" si="10"/>
        <v>X</v>
      </c>
      <c r="K124" s="39" t="s">
        <v>1252</v>
      </c>
      <c r="L124" s="39" t="s">
        <v>1253</v>
      </c>
      <c r="M124" s="13" t="s">
        <v>1253</v>
      </c>
      <c r="N124" s="13" t="s">
        <v>1253</v>
      </c>
      <c r="O124" s="13" t="s">
        <v>1253</v>
      </c>
      <c r="P124" s="13" t="s">
        <v>1253</v>
      </c>
      <c r="Q124" s="13" t="s">
        <v>1253</v>
      </c>
      <c r="R124" s="13" t="s">
        <v>1253</v>
      </c>
      <c r="S124" s="181" t="s">
        <v>1575</v>
      </c>
      <c r="T124" s="37" t="s">
        <v>1262</v>
      </c>
      <c r="U124" s="60" t="str">
        <f t="shared" si="14"/>
        <v>한영숙</v>
      </c>
      <c r="V124" s="8" t="str">
        <f t="shared" si="12"/>
        <v>화6 화7</v>
      </c>
      <c r="W124" s="8" t="str">
        <f t="shared" si="13"/>
        <v xml:space="preserve">[언어102] </v>
      </c>
      <c r="X124" s="215" t="s">
        <v>1576</v>
      </c>
    </row>
    <row r="125" spans="2:24" ht="26.25" customHeight="1" x14ac:dyDescent="0.2">
      <c r="B125" s="37">
        <v>120</v>
      </c>
      <c r="C125" s="44" t="s">
        <v>192</v>
      </c>
      <c r="D125" s="44" t="s">
        <v>352</v>
      </c>
      <c r="E125" s="45" t="s">
        <v>353</v>
      </c>
      <c r="F125" s="46">
        <v>2</v>
      </c>
      <c r="G125" s="45" t="s">
        <v>314</v>
      </c>
      <c r="H125" s="45" t="s">
        <v>354</v>
      </c>
      <c r="I125" s="46">
        <v>50</v>
      </c>
      <c r="J125" s="38" t="str">
        <f t="shared" si="10"/>
        <v>X</v>
      </c>
      <c r="K125" s="39" t="s">
        <v>1252</v>
      </c>
      <c r="L125" s="39" t="s">
        <v>1253</v>
      </c>
      <c r="M125" s="13" t="s">
        <v>1253</v>
      </c>
      <c r="N125" s="13" t="s">
        <v>1253</v>
      </c>
      <c r="O125" s="13" t="s">
        <v>1253</v>
      </c>
      <c r="P125" s="13" t="s">
        <v>1253</v>
      </c>
      <c r="Q125" s="13" t="s">
        <v>1253</v>
      </c>
      <c r="R125" s="13" t="s">
        <v>1253</v>
      </c>
      <c r="S125" s="181" t="s">
        <v>1575</v>
      </c>
      <c r="T125" s="37" t="s">
        <v>1262</v>
      </c>
      <c r="U125" s="60" t="str">
        <f t="shared" si="14"/>
        <v>김민경</v>
      </c>
      <c r="V125" s="8" t="str">
        <f t="shared" si="12"/>
        <v>수6 수7</v>
      </c>
      <c r="W125" s="8" t="str">
        <f t="shared" si="13"/>
        <v xml:space="preserve">[언어102] </v>
      </c>
      <c r="X125" s="215" t="s">
        <v>1576</v>
      </c>
    </row>
    <row r="126" spans="2:24" ht="26.25" customHeight="1" x14ac:dyDescent="0.2">
      <c r="B126" s="37">
        <v>121</v>
      </c>
      <c r="C126" s="44" t="s">
        <v>192</v>
      </c>
      <c r="D126" s="44" t="s">
        <v>355</v>
      </c>
      <c r="E126" s="45" t="s">
        <v>353</v>
      </c>
      <c r="F126" s="46">
        <v>2</v>
      </c>
      <c r="G126" s="45" t="s">
        <v>345</v>
      </c>
      <c r="H126" s="45" t="s">
        <v>356</v>
      </c>
      <c r="I126" s="46">
        <v>48</v>
      </c>
      <c r="J126" s="38" t="str">
        <f t="shared" si="10"/>
        <v>X</v>
      </c>
      <c r="K126" s="39" t="s">
        <v>1252</v>
      </c>
      <c r="L126" s="39" t="s">
        <v>1253</v>
      </c>
      <c r="M126" s="13" t="s">
        <v>1253</v>
      </c>
      <c r="N126" s="13" t="s">
        <v>1253</v>
      </c>
      <c r="O126" s="13" t="s">
        <v>1253</v>
      </c>
      <c r="P126" s="13" t="s">
        <v>1253</v>
      </c>
      <c r="Q126" s="13" t="s">
        <v>1253</v>
      </c>
      <c r="R126" s="13" t="s">
        <v>1253</v>
      </c>
      <c r="S126" s="181" t="s">
        <v>1647</v>
      </c>
      <c r="T126" s="37" t="s">
        <v>1262</v>
      </c>
      <c r="U126" s="60" t="str">
        <f t="shared" si="14"/>
        <v>김영자</v>
      </c>
      <c r="V126" s="8" t="str">
        <f t="shared" si="12"/>
        <v>목6 목7</v>
      </c>
      <c r="W126" s="8" t="str">
        <f t="shared" si="13"/>
        <v xml:space="preserve">[언어103] </v>
      </c>
      <c r="X126" s="215" t="s">
        <v>1648</v>
      </c>
    </row>
    <row r="127" spans="2:24" ht="26.25" customHeight="1" x14ac:dyDescent="0.2">
      <c r="B127" s="37">
        <v>122</v>
      </c>
      <c r="C127" s="44" t="s">
        <v>192</v>
      </c>
      <c r="D127" s="44" t="s">
        <v>357</v>
      </c>
      <c r="E127" s="45" t="s">
        <v>353</v>
      </c>
      <c r="F127" s="46">
        <v>2</v>
      </c>
      <c r="G127" s="45" t="s">
        <v>358</v>
      </c>
      <c r="H127" s="45" t="s">
        <v>359</v>
      </c>
      <c r="I127" s="46">
        <v>48</v>
      </c>
      <c r="J127" s="38" t="str">
        <f t="shared" si="10"/>
        <v>X</v>
      </c>
      <c r="K127" s="39" t="s">
        <v>1252</v>
      </c>
      <c r="L127" s="39" t="s">
        <v>1253</v>
      </c>
      <c r="M127" s="13" t="s">
        <v>1253</v>
      </c>
      <c r="N127" s="13" t="s">
        <v>1253</v>
      </c>
      <c r="O127" s="13" t="s">
        <v>1253</v>
      </c>
      <c r="P127" s="13" t="s">
        <v>1253</v>
      </c>
      <c r="Q127" s="13" t="s">
        <v>1253</v>
      </c>
      <c r="R127" s="13" t="s">
        <v>1253</v>
      </c>
      <c r="S127" s="181" t="s">
        <v>1647</v>
      </c>
      <c r="T127" s="37" t="s">
        <v>1262</v>
      </c>
      <c r="U127" s="60" t="str">
        <f t="shared" si="14"/>
        <v>강민정</v>
      </c>
      <c r="V127" s="8" t="str">
        <f t="shared" si="12"/>
        <v>월6 월7</v>
      </c>
      <c r="W127" s="8" t="str">
        <f t="shared" si="13"/>
        <v xml:space="preserve">[언어102] </v>
      </c>
      <c r="X127" s="215" t="s">
        <v>1648</v>
      </c>
    </row>
    <row r="128" spans="2:24" ht="26.25" customHeight="1" x14ac:dyDescent="0.2">
      <c r="B128" s="37">
        <v>123</v>
      </c>
      <c r="C128" s="44" t="s">
        <v>192</v>
      </c>
      <c r="D128" s="44" t="s">
        <v>360</v>
      </c>
      <c r="E128" s="45" t="s">
        <v>353</v>
      </c>
      <c r="F128" s="46">
        <v>2</v>
      </c>
      <c r="G128" s="45" t="s">
        <v>361</v>
      </c>
      <c r="H128" s="45" t="s">
        <v>362</v>
      </c>
      <c r="I128" s="46">
        <v>46</v>
      </c>
      <c r="J128" s="38" t="str">
        <f t="shared" si="10"/>
        <v>X</v>
      </c>
      <c r="K128" s="39" t="s">
        <v>1252</v>
      </c>
      <c r="L128" s="39" t="s">
        <v>1253</v>
      </c>
      <c r="M128" s="13" t="s">
        <v>1253</v>
      </c>
      <c r="N128" s="13" t="s">
        <v>1253</v>
      </c>
      <c r="O128" s="13" t="s">
        <v>1253</v>
      </c>
      <c r="P128" s="13" t="s">
        <v>1253</v>
      </c>
      <c r="Q128" s="13" t="s">
        <v>1253</v>
      </c>
      <c r="R128" s="13" t="s">
        <v>1253</v>
      </c>
      <c r="S128" s="181" t="s">
        <v>1647</v>
      </c>
      <c r="T128" s="37" t="s">
        <v>1262</v>
      </c>
      <c r="U128" s="60" t="str">
        <f t="shared" si="14"/>
        <v>허성심</v>
      </c>
      <c r="V128" s="8" t="str">
        <f t="shared" si="12"/>
        <v>화8 화9</v>
      </c>
      <c r="W128" s="8" t="str">
        <f t="shared" si="13"/>
        <v xml:space="preserve">[언어102] </v>
      </c>
      <c r="X128" s="215" t="s">
        <v>1648</v>
      </c>
    </row>
    <row r="129" spans="2:24" ht="26.25" customHeight="1" x14ac:dyDescent="0.2">
      <c r="B129" s="37">
        <v>124</v>
      </c>
      <c r="C129" s="44" t="s">
        <v>192</v>
      </c>
      <c r="D129" s="44" t="s">
        <v>363</v>
      </c>
      <c r="E129" s="45" t="s">
        <v>353</v>
      </c>
      <c r="F129" s="46">
        <v>2</v>
      </c>
      <c r="G129" s="45" t="s">
        <v>314</v>
      </c>
      <c r="H129" s="45" t="s">
        <v>364</v>
      </c>
      <c r="I129" s="46">
        <v>48</v>
      </c>
      <c r="J129" s="38" t="str">
        <f t="shared" si="10"/>
        <v>X</v>
      </c>
      <c r="K129" s="39" t="s">
        <v>1252</v>
      </c>
      <c r="L129" s="39" t="s">
        <v>1253</v>
      </c>
      <c r="M129" s="13" t="s">
        <v>1253</v>
      </c>
      <c r="N129" s="13" t="s">
        <v>1253</v>
      </c>
      <c r="O129" s="13" t="s">
        <v>1253</v>
      </c>
      <c r="P129" s="13" t="s">
        <v>1253</v>
      </c>
      <c r="Q129" s="13" t="s">
        <v>1253</v>
      </c>
      <c r="R129" s="13" t="s">
        <v>1253</v>
      </c>
      <c r="S129" s="181" t="s">
        <v>1575</v>
      </c>
      <c r="T129" s="37" t="s">
        <v>1262</v>
      </c>
      <c r="U129" s="60" t="str">
        <f t="shared" si="14"/>
        <v>김민경</v>
      </c>
      <c r="V129" s="8" t="str">
        <f t="shared" si="12"/>
        <v>수8 수9</v>
      </c>
      <c r="W129" s="8" t="str">
        <f t="shared" si="13"/>
        <v xml:space="preserve">[언어103] </v>
      </c>
      <c r="X129" s="215" t="s">
        <v>1576</v>
      </c>
    </row>
    <row r="130" spans="2:24" ht="26.25" customHeight="1" x14ac:dyDescent="0.2">
      <c r="B130" s="37">
        <v>125</v>
      </c>
      <c r="C130" s="44" t="s">
        <v>192</v>
      </c>
      <c r="D130" s="44" t="s">
        <v>365</v>
      </c>
      <c r="E130" s="45" t="s">
        <v>353</v>
      </c>
      <c r="F130" s="46">
        <v>2</v>
      </c>
      <c r="G130" s="45" t="s">
        <v>345</v>
      </c>
      <c r="H130" s="45" t="s">
        <v>366</v>
      </c>
      <c r="I130" s="46">
        <v>46</v>
      </c>
      <c r="J130" s="38" t="str">
        <f t="shared" si="10"/>
        <v>X</v>
      </c>
      <c r="K130" s="39" t="s">
        <v>1252</v>
      </c>
      <c r="L130" s="39" t="s">
        <v>1253</v>
      </c>
      <c r="M130" s="13" t="s">
        <v>1253</v>
      </c>
      <c r="N130" s="13" t="s">
        <v>1253</v>
      </c>
      <c r="O130" s="13" t="s">
        <v>1253</v>
      </c>
      <c r="P130" s="13" t="s">
        <v>1253</v>
      </c>
      <c r="Q130" s="13" t="s">
        <v>1253</v>
      </c>
      <c r="R130" s="13" t="s">
        <v>1253</v>
      </c>
      <c r="S130" s="181" t="s">
        <v>1647</v>
      </c>
      <c r="T130" s="37" t="s">
        <v>1262</v>
      </c>
      <c r="U130" s="60" t="str">
        <f t="shared" si="14"/>
        <v>김영자</v>
      </c>
      <c r="V130" s="8" t="str">
        <f t="shared" si="12"/>
        <v>목1 목2</v>
      </c>
      <c r="W130" s="8" t="str">
        <f t="shared" si="13"/>
        <v xml:space="preserve">[언어102] </v>
      </c>
      <c r="X130" s="215" t="s">
        <v>1648</v>
      </c>
    </row>
    <row r="131" spans="2:24" ht="26.25" customHeight="1" x14ac:dyDescent="0.2">
      <c r="B131" s="37">
        <v>126</v>
      </c>
      <c r="C131" s="44" t="s">
        <v>192</v>
      </c>
      <c r="D131" s="44" t="s">
        <v>367</v>
      </c>
      <c r="E131" s="45" t="s">
        <v>353</v>
      </c>
      <c r="F131" s="46">
        <v>2</v>
      </c>
      <c r="G131" s="45" t="s">
        <v>333</v>
      </c>
      <c r="H131" s="45" t="s">
        <v>368</v>
      </c>
      <c r="I131" s="46">
        <v>30</v>
      </c>
      <c r="J131" s="38" t="str">
        <f t="shared" si="10"/>
        <v>X</v>
      </c>
      <c r="K131" s="39" t="s">
        <v>1252</v>
      </c>
      <c r="L131" s="39" t="s">
        <v>1253</v>
      </c>
      <c r="M131" s="13" t="s">
        <v>1253</v>
      </c>
      <c r="N131" s="13" t="s">
        <v>1253</v>
      </c>
      <c r="O131" s="13" t="s">
        <v>1253</v>
      </c>
      <c r="P131" s="13" t="s">
        <v>1253</v>
      </c>
      <c r="Q131" s="13" t="s">
        <v>1253</v>
      </c>
      <c r="R131" s="13" t="s">
        <v>1253</v>
      </c>
      <c r="S131" s="181" t="s">
        <v>1575</v>
      </c>
      <c r="T131" s="37" t="s">
        <v>1262</v>
      </c>
      <c r="U131" s="60" t="str">
        <f t="shared" si="14"/>
        <v>김양홍</v>
      </c>
      <c r="V131" s="8" t="str">
        <f t="shared" si="12"/>
        <v>목3 목4</v>
      </c>
      <c r="W131" s="8" t="str">
        <f t="shared" si="13"/>
        <v xml:space="preserve">[언어102] </v>
      </c>
      <c r="X131" s="215" t="s">
        <v>1576</v>
      </c>
    </row>
    <row r="132" spans="2:24" ht="36.75" customHeight="1" x14ac:dyDescent="0.2">
      <c r="B132" s="37">
        <v>127</v>
      </c>
      <c r="C132" s="44" t="s">
        <v>192</v>
      </c>
      <c r="D132" s="44" t="s">
        <v>369</v>
      </c>
      <c r="E132" s="45" t="s">
        <v>353</v>
      </c>
      <c r="F132" s="46">
        <v>2</v>
      </c>
      <c r="G132" s="45" t="s">
        <v>326</v>
      </c>
      <c r="H132" s="45" t="s">
        <v>370</v>
      </c>
      <c r="I132" s="46">
        <v>50</v>
      </c>
      <c r="J132" s="38" t="str">
        <f t="shared" si="10"/>
        <v>X</v>
      </c>
      <c r="K132" s="39" t="s">
        <v>1252</v>
      </c>
      <c r="L132" s="39" t="s">
        <v>1253</v>
      </c>
      <c r="M132" s="13" t="s">
        <v>1253</v>
      </c>
      <c r="N132" s="13" t="s">
        <v>1253</v>
      </c>
      <c r="O132" s="13" t="s">
        <v>1253</v>
      </c>
      <c r="P132" s="13" t="s">
        <v>1253</v>
      </c>
      <c r="Q132" s="13" t="s">
        <v>1253</v>
      </c>
      <c r="R132" s="13" t="s">
        <v>1253</v>
      </c>
      <c r="S132" s="181" t="s">
        <v>1575</v>
      </c>
      <c r="T132" s="37" t="s">
        <v>1262</v>
      </c>
      <c r="U132" s="60" t="str">
        <f t="shared" si="14"/>
        <v>강혜선</v>
      </c>
      <c r="V132" s="8" t="str">
        <f t="shared" si="12"/>
        <v>화3 화4</v>
      </c>
      <c r="W132" s="8" t="str">
        <f t="shared" si="13"/>
        <v xml:space="preserve">[언어102] </v>
      </c>
      <c r="X132" s="215" t="s">
        <v>1576</v>
      </c>
    </row>
    <row r="133" spans="2:24" ht="26.25" customHeight="1" x14ac:dyDescent="0.2">
      <c r="B133" s="37">
        <v>128</v>
      </c>
      <c r="C133" s="44" t="s">
        <v>192</v>
      </c>
      <c r="D133" s="44" t="s">
        <v>371</v>
      </c>
      <c r="E133" s="45" t="s">
        <v>372</v>
      </c>
      <c r="F133" s="46">
        <v>2</v>
      </c>
      <c r="G133" s="45" t="s">
        <v>373</v>
      </c>
      <c r="H133" s="45" t="s">
        <v>374</v>
      </c>
      <c r="I133" s="46">
        <v>27</v>
      </c>
      <c r="J133" s="38" t="str">
        <f t="shared" si="10"/>
        <v>X</v>
      </c>
      <c r="K133" s="39" t="s">
        <v>1252</v>
      </c>
      <c r="L133" s="39" t="s">
        <v>1253</v>
      </c>
      <c r="M133" s="13" t="s">
        <v>1253</v>
      </c>
      <c r="N133" s="13" t="s">
        <v>1253</v>
      </c>
      <c r="O133" s="13" t="s">
        <v>1253</v>
      </c>
      <c r="P133" s="13" t="s">
        <v>1253</v>
      </c>
      <c r="Q133" s="13" t="s">
        <v>1253</v>
      </c>
      <c r="R133" s="13" t="s">
        <v>1253</v>
      </c>
      <c r="S133" s="181" t="s">
        <v>1647</v>
      </c>
      <c r="T133" s="37" t="s">
        <v>1262</v>
      </c>
      <c r="U133" s="60" t="str">
        <f t="shared" si="14"/>
        <v>오은숙</v>
      </c>
      <c r="V133" s="8" t="str">
        <f t="shared" si="12"/>
        <v>월1 월2</v>
      </c>
      <c r="W133" s="8" t="str">
        <f t="shared" si="13"/>
        <v xml:space="preserve">[언어103] </v>
      </c>
      <c r="X133" s="215" t="s">
        <v>1648</v>
      </c>
    </row>
    <row r="134" spans="2:24" ht="26.25" customHeight="1" x14ac:dyDescent="0.2">
      <c r="B134" s="37">
        <v>129</v>
      </c>
      <c r="C134" s="44" t="s">
        <v>192</v>
      </c>
      <c r="D134" s="44" t="s">
        <v>375</v>
      </c>
      <c r="E134" s="45" t="s">
        <v>372</v>
      </c>
      <c r="F134" s="46">
        <v>2</v>
      </c>
      <c r="G134" s="45" t="s">
        <v>376</v>
      </c>
      <c r="H134" s="45" t="s">
        <v>377</v>
      </c>
      <c r="I134" s="46">
        <v>19</v>
      </c>
      <c r="J134" s="38" t="str">
        <f t="shared" ref="J134:J197" si="15">IF(I134&gt;60,"○","X")</f>
        <v>X</v>
      </c>
      <c r="K134" s="39" t="s">
        <v>1252</v>
      </c>
      <c r="L134" s="39" t="s">
        <v>1253</v>
      </c>
      <c r="M134" s="13" t="s">
        <v>1253</v>
      </c>
      <c r="N134" s="13" t="s">
        <v>1253</v>
      </c>
      <c r="O134" s="13" t="s">
        <v>1253</v>
      </c>
      <c r="P134" s="13" t="s">
        <v>1253</v>
      </c>
      <c r="Q134" s="13" t="s">
        <v>1253</v>
      </c>
      <c r="R134" s="13" t="s">
        <v>1253</v>
      </c>
      <c r="S134" s="181" t="s">
        <v>1575</v>
      </c>
      <c r="T134" s="37" t="s">
        <v>1262</v>
      </c>
      <c r="U134" s="60" t="str">
        <f t="shared" si="14"/>
        <v>홍유림 오세진</v>
      </c>
      <c r="V134" s="8" t="str">
        <f t="shared" ref="V134:V165" si="16">RIGHT(H134,5)</f>
        <v>월3 월4</v>
      </c>
      <c r="W134" s="8" t="str">
        <f t="shared" si="13"/>
        <v xml:space="preserve">[언어104] </v>
      </c>
      <c r="X134" s="215" t="s">
        <v>1576</v>
      </c>
    </row>
    <row r="135" spans="2:24" ht="26.25" customHeight="1" x14ac:dyDescent="0.2">
      <c r="B135" s="37">
        <v>130</v>
      </c>
      <c r="C135" s="44" t="s">
        <v>192</v>
      </c>
      <c r="D135" s="44" t="s">
        <v>378</v>
      </c>
      <c r="E135" s="45" t="s">
        <v>372</v>
      </c>
      <c r="F135" s="46">
        <v>2</v>
      </c>
      <c r="G135" s="45" t="s">
        <v>379</v>
      </c>
      <c r="H135" s="45" t="s">
        <v>380</v>
      </c>
      <c r="I135" s="46">
        <v>27</v>
      </c>
      <c r="J135" s="38" t="str">
        <f t="shared" si="15"/>
        <v>X</v>
      </c>
      <c r="K135" s="39" t="s">
        <v>1252</v>
      </c>
      <c r="L135" s="39" t="s">
        <v>1253</v>
      </c>
      <c r="M135" s="13" t="s">
        <v>1252</v>
      </c>
      <c r="N135" s="13" t="s">
        <v>1253</v>
      </c>
      <c r="O135" s="13" t="s">
        <v>1253</v>
      </c>
      <c r="P135" s="13" t="s">
        <v>1253</v>
      </c>
      <c r="Q135" s="13" t="s">
        <v>1253</v>
      </c>
      <c r="R135" s="13" t="s">
        <v>1253</v>
      </c>
      <c r="S135" s="181" t="s">
        <v>1647</v>
      </c>
      <c r="T135" s="37" t="s">
        <v>1262</v>
      </c>
      <c r="U135" s="60" t="str">
        <f t="shared" si="14"/>
        <v>현광식</v>
      </c>
      <c r="V135" s="8" t="str">
        <f t="shared" si="16"/>
        <v>화8 화9</v>
      </c>
      <c r="W135" s="8" t="str">
        <f t="shared" ref="W135:W193" si="17">LEFT(H135,8)</f>
        <v>[교양4133]</v>
      </c>
      <c r="X135" s="215" t="s">
        <v>1648</v>
      </c>
    </row>
    <row r="136" spans="2:24" ht="26.25" customHeight="1" x14ac:dyDescent="0.2">
      <c r="B136" s="37">
        <v>131</v>
      </c>
      <c r="C136" s="44" t="s">
        <v>192</v>
      </c>
      <c r="D136" s="44" t="s">
        <v>381</v>
      </c>
      <c r="E136" s="45" t="s">
        <v>372</v>
      </c>
      <c r="F136" s="46">
        <v>2</v>
      </c>
      <c r="G136" s="45" t="s">
        <v>382</v>
      </c>
      <c r="H136" s="45" t="s">
        <v>383</v>
      </c>
      <c r="I136" s="46">
        <v>10</v>
      </c>
      <c r="J136" s="38" t="str">
        <f t="shared" si="15"/>
        <v>X</v>
      </c>
      <c r="K136" s="39" t="s">
        <v>1252</v>
      </c>
      <c r="L136" s="39" t="s">
        <v>1253</v>
      </c>
      <c r="M136" s="13" t="s">
        <v>1253</v>
      </c>
      <c r="N136" s="13" t="s">
        <v>1253</v>
      </c>
      <c r="O136" s="13" t="s">
        <v>1253</v>
      </c>
      <c r="P136" s="13" t="s">
        <v>1253</v>
      </c>
      <c r="Q136" s="13" t="s">
        <v>1253</v>
      </c>
      <c r="R136" s="13" t="s">
        <v>1253</v>
      </c>
      <c r="S136" s="181" t="s">
        <v>1575</v>
      </c>
      <c r="T136" s="37" t="s">
        <v>1262</v>
      </c>
      <c r="U136" s="60" t="str">
        <f t="shared" si="14"/>
        <v>김정주</v>
      </c>
      <c r="V136" s="8" t="str">
        <f t="shared" si="16"/>
        <v>월6 월7</v>
      </c>
      <c r="W136" s="8" t="str">
        <f t="shared" si="17"/>
        <v xml:space="preserve">[언어104] </v>
      </c>
      <c r="X136" s="215" t="s">
        <v>1576</v>
      </c>
    </row>
    <row r="137" spans="2:24" ht="26.25" customHeight="1" x14ac:dyDescent="0.2">
      <c r="B137" s="37">
        <v>132</v>
      </c>
      <c r="C137" s="44" t="s">
        <v>192</v>
      </c>
      <c r="D137" s="44" t="s">
        <v>384</v>
      </c>
      <c r="E137" s="45" t="s">
        <v>372</v>
      </c>
      <c r="F137" s="46">
        <v>2</v>
      </c>
      <c r="G137" s="45" t="s">
        <v>385</v>
      </c>
      <c r="H137" s="45" t="s">
        <v>386</v>
      </c>
      <c r="I137" s="46">
        <v>29</v>
      </c>
      <c r="J137" s="38" t="str">
        <f t="shared" si="15"/>
        <v>X</v>
      </c>
      <c r="K137" s="39" t="s">
        <v>1252</v>
      </c>
      <c r="L137" s="39" t="s">
        <v>1253</v>
      </c>
      <c r="M137" s="13" t="s">
        <v>1253</v>
      </c>
      <c r="N137" s="13" t="s">
        <v>1253</v>
      </c>
      <c r="O137" s="13" t="s">
        <v>1253</v>
      </c>
      <c r="P137" s="13" t="s">
        <v>1253</v>
      </c>
      <c r="Q137" s="13" t="s">
        <v>1253</v>
      </c>
      <c r="R137" s="13" t="s">
        <v>1253</v>
      </c>
      <c r="S137" s="181" t="s">
        <v>1647</v>
      </c>
      <c r="T137" s="37" t="s">
        <v>1262</v>
      </c>
      <c r="U137" s="60" t="str">
        <f t="shared" si="14"/>
        <v>김정혜</v>
      </c>
      <c r="V137" s="8" t="str">
        <f t="shared" si="16"/>
        <v>화3 화4</v>
      </c>
      <c r="W137" s="8" t="str">
        <f t="shared" si="17"/>
        <v xml:space="preserve">[언어104] </v>
      </c>
      <c r="X137" s="215" t="s">
        <v>1648</v>
      </c>
    </row>
    <row r="138" spans="2:24" ht="36.75" customHeight="1" x14ac:dyDescent="0.2">
      <c r="B138" s="37">
        <v>133</v>
      </c>
      <c r="C138" s="44" t="s">
        <v>192</v>
      </c>
      <c r="D138" s="44" t="s">
        <v>387</v>
      </c>
      <c r="E138" s="45" t="s">
        <v>372</v>
      </c>
      <c r="F138" s="46">
        <v>2</v>
      </c>
      <c r="G138" s="45" t="s">
        <v>388</v>
      </c>
      <c r="H138" s="45" t="s">
        <v>1577</v>
      </c>
      <c r="I138" s="46">
        <v>13</v>
      </c>
      <c r="J138" s="38" t="str">
        <f t="shared" si="15"/>
        <v>X</v>
      </c>
      <c r="K138" s="39" t="s">
        <v>1252</v>
      </c>
      <c r="L138" s="39" t="s">
        <v>1253</v>
      </c>
      <c r="M138" s="13" t="s">
        <v>1253</v>
      </c>
      <c r="N138" s="13" t="s">
        <v>1253</v>
      </c>
      <c r="O138" s="13" t="s">
        <v>1253</v>
      </c>
      <c r="P138" s="13" t="s">
        <v>1253</v>
      </c>
      <c r="Q138" s="13" t="s">
        <v>1253</v>
      </c>
      <c r="R138" s="13" t="s">
        <v>1253</v>
      </c>
      <c r="S138" s="181" t="s">
        <v>1575</v>
      </c>
      <c r="T138" s="37" t="s">
        <v>1262</v>
      </c>
      <c r="U138" s="60" t="str">
        <f t="shared" si="14"/>
        <v>이정열</v>
      </c>
      <c r="V138" s="8" t="s">
        <v>1587</v>
      </c>
      <c r="W138" s="8" t="s">
        <v>1578</v>
      </c>
      <c r="X138" s="215" t="s">
        <v>1576</v>
      </c>
    </row>
    <row r="139" spans="2:24" ht="26.25" customHeight="1" x14ac:dyDescent="0.2">
      <c r="B139" s="37">
        <v>134</v>
      </c>
      <c r="C139" s="44" t="s">
        <v>192</v>
      </c>
      <c r="D139" s="44" t="s">
        <v>389</v>
      </c>
      <c r="E139" s="45" t="s">
        <v>372</v>
      </c>
      <c r="F139" s="46">
        <v>2</v>
      </c>
      <c r="G139" s="45" t="s">
        <v>388</v>
      </c>
      <c r="H139" s="45" t="s">
        <v>390</v>
      </c>
      <c r="I139" s="46">
        <v>29</v>
      </c>
      <c r="J139" s="38" t="str">
        <f t="shared" si="15"/>
        <v>X</v>
      </c>
      <c r="K139" s="39" t="s">
        <v>1252</v>
      </c>
      <c r="L139" s="39" t="s">
        <v>1253</v>
      </c>
      <c r="M139" s="13" t="s">
        <v>1252</v>
      </c>
      <c r="N139" s="13" t="s">
        <v>1253</v>
      </c>
      <c r="O139" s="13" t="s">
        <v>1253</v>
      </c>
      <c r="P139" s="13" t="s">
        <v>1253</v>
      </c>
      <c r="Q139" s="13" t="s">
        <v>1253</v>
      </c>
      <c r="R139" s="13" t="s">
        <v>1253</v>
      </c>
      <c r="S139" s="181" t="s">
        <v>1575</v>
      </c>
      <c r="T139" s="37" t="s">
        <v>1262</v>
      </c>
      <c r="U139" s="60" t="str">
        <f t="shared" si="14"/>
        <v>이정열</v>
      </c>
      <c r="V139" s="8" t="str">
        <f t="shared" si="16"/>
        <v>월8 월9</v>
      </c>
      <c r="W139" s="8" t="str">
        <f t="shared" si="17"/>
        <v>[교양4317]</v>
      </c>
      <c r="X139" s="215" t="s">
        <v>1576</v>
      </c>
    </row>
    <row r="140" spans="2:24" ht="26.25" customHeight="1" x14ac:dyDescent="0.2">
      <c r="B140" s="37">
        <v>135</v>
      </c>
      <c r="C140" s="44" t="s">
        <v>192</v>
      </c>
      <c r="D140" s="44" t="s">
        <v>391</v>
      </c>
      <c r="E140" s="45" t="s">
        <v>372</v>
      </c>
      <c r="F140" s="46">
        <v>2</v>
      </c>
      <c r="G140" s="45" t="s">
        <v>385</v>
      </c>
      <c r="H140" s="45" t="s">
        <v>392</v>
      </c>
      <c r="I140" s="46">
        <v>29</v>
      </c>
      <c r="J140" s="38" t="str">
        <f t="shared" si="15"/>
        <v>X</v>
      </c>
      <c r="K140" s="39" t="s">
        <v>1252</v>
      </c>
      <c r="L140" s="39" t="s">
        <v>1253</v>
      </c>
      <c r="M140" s="13" t="s">
        <v>1253</v>
      </c>
      <c r="N140" s="13" t="s">
        <v>1253</v>
      </c>
      <c r="O140" s="13" t="s">
        <v>1253</v>
      </c>
      <c r="P140" s="13" t="s">
        <v>1253</v>
      </c>
      <c r="Q140" s="13" t="s">
        <v>1253</v>
      </c>
      <c r="R140" s="13" t="s">
        <v>1253</v>
      </c>
      <c r="S140" s="181" t="s">
        <v>1647</v>
      </c>
      <c r="T140" s="37" t="s">
        <v>1262</v>
      </c>
      <c r="U140" s="60" t="str">
        <f t="shared" si="14"/>
        <v>김정혜</v>
      </c>
      <c r="V140" s="8" t="str">
        <f t="shared" si="16"/>
        <v>화6 화7</v>
      </c>
      <c r="W140" s="8" t="str">
        <f t="shared" si="17"/>
        <v xml:space="preserve">[언어106] </v>
      </c>
      <c r="X140" s="215" t="s">
        <v>1648</v>
      </c>
    </row>
    <row r="141" spans="2:24" ht="26.25" customHeight="1" x14ac:dyDescent="0.2">
      <c r="B141" s="37">
        <v>136</v>
      </c>
      <c r="C141" s="44" t="s">
        <v>192</v>
      </c>
      <c r="D141" s="44" t="s">
        <v>393</v>
      </c>
      <c r="E141" s="45" t="s">
        <v>372</v>
      </c>
      <c r="F141" s="46">
        <v>2</v>
      </c>
      <c r="G141" s="45" t="s">
        <v>382</v>
      </c>
      <c r="H141" s="45" t="s">
        <v>394</v>
      </c>
      <c r="I141" s="46">
        <v>12</v>
      </c>
      <c r="J141" s="38" t="str">
        <f t="shared" si="15"/>
        <v>X</v>
      </c>
      <c r="K141" s="39" t="s">
        <v>1252</v>
      </c>
      <c r="L141" s="39" t="s">
        <v>1253</v>
      </c>
      <c r="M141" s="13" t="s">
        <v>1253</v>
      </c>
      <c r="N141" s="13" t="s">
        <v>1253</v>
      </c>
      <c r="O141" s="13" t="s">
        <v>1253</v>
      </c>
      <c r="P141" s="13" t="s">
        <v>1253</v>
      </c>
      <c r="Q141" s="13" t="s">
        <v>1253</v>
      </c>
      <c r="R141" s="13" t="s">
        <v>1253</v>
      </c>
      <c r="S141" s="181" t="s">
        <v>1575</v>
      </c>
      <c r="T141" s="37" t="s">
        <v>1262</v>
      </c>
      <c r="U141" s="60" t="str">
        <f t="shared" si="14"/>
        <v>김정주</v>
      </c>
      <c r="V141" s="8" t="str">
        <f t="shared" si="16"/>
        <v>목3 목4</v>
      </c>
      <c r="W141" s="8" t="str">
        <f t="shared" si="17"/>
        <v xml:space="preserve">[언어104] </v>
      </c>
      <c r="X141" s="215" t="s">
        <v>1576</v>
      </c>
    </row>
    <row r="142" spans="2:24" ht="36.75" customHeight="1" x14ac:dyDescent="0.2">
      <c r="B142" s="37">
        <v>137</v>
      </c>
      <c r="C142" s="44" t="s">
        <v>192</v>
      </c>
      <c r="D142" s="44" t="s">
        <v>395</v>
      </c>
      <c r="E142" s="45" t="s">
        <v>372</v>
      </c>
      <c r="F142" s="46">
        <v>2</v>
      </c>
      <c r="G142" s="45" t="s">
        <v>373</v>
      </c>
      <c r="H142" s="45" t="s">
        <v>1650</v>
      </c>
      <c r="I142" s="46">
        <v>29</v>
      </c>
      <c r="J142" s="38" t="str">
        <f t="shared" si="15"/>
        <v>X</v>
      </c>
      <c r="K142" s="39" t="s">
        <v>1252</v>
      </c>
      <c r="L142" s="39" t="s">
        <v>1253</v>
      </c>
      <c r="M142" s="13" t="s">
        <v>1252</v>
      </c>
      <c r="N142" s="13" t="s">
        <v>1253</v>
      </c>
      <c r="O142" s="13" t="s">
        <v>1253</v>
      </c>
      <c r="P142" s="13" t="s">
        <v>1253</v>
      </c>
      <c r="Q142" s="13" t="s">
        <v>1253</v>
      </c>
      <c r="R142" s="13" t="s">
        <v>1253</v>
      </c>
      <c r="S142" s="181" t="s">
        <v>1647</v>
      </c>
      <c r="T142" s="37" t="s">
        <v>1262</v>
      </c>
      <c r="U142" s="60" t="str">
        <f t="shared" si="14"/>
        <v>오은숙</v>
      </c>
      <c r="V142" s="8" t="s">
        <v>1628</v>
      </c>
      <c r="W142" s="8" t="s">
        <v>1651</v>
      </c>
      <c r="X142" s="215" t="s">
        <v>1648</v>
      </c>
    </row>
    <row r="143" spans="2:24" ht="26.25" customHeight="1" x14ac:dyDescent="0.2">
      <c r="B143" s="37">
        <v>138</v>
      </c>
      <c r="C143" s="44" t="s">
        <v>192</v>
      </c>
      <c r="D143" s="44" t="s">
        <v>396</v>
      </c>
      <c r="E143" s="45" t="s">
        <v>397</v>
      </c>
      <c r="F143" s="46">
        <v>2</v>
      </c>
      <c r="G143" s="45" t="s">
        <v>398</v>
      </c>
      <c r="H143" s="45" t="s">
        <v>399</v>
      </c>
      <c r="I143" s="46">
        <v>30</v>
      </c>
      <c r="J143" s="38" t="str">
        <f t="shared" si="15"/>
        <v>X</v>
      </c>
      <c r="K143" s="39" t="s">
        <v>1252</v>
      </c>
      <c r="L143" s="39" t="s">
        <v>1253</v>
      </c>
      <c r="M143" s="13" t="s">
        <v>1253</v>
      </c>
      <c r="N143" s="13" t="s">
        <v>1253</v>
      </c>
      <c r="O143" s="13" t="s">
        <v>1253</v>
      </c>
      <c r="P143" s="13" t="s">
        <v>1253</v>
      </c>
      <c r="Q143" s="13" t="s">
        <v>1253</v>
      </c>
      <c r="R143" s="13" t="s">
        <v>1253</v>
      </c>
      <c r="S143" s="181" t="s">
        <v>1575</v>
      </c>
      <c r="T143" s="37" t="s">
        <v>1262</v>
      </c>
      <c r="U143" s="60" t="str">
        <f t="shared" si="14"/>
        <v>홍유림</v>
      </c>
      <c r="V143" s="8" t="str">
        <f t="shared" si="16"/>
        <v>수6 수7</v>
      </c>
      <c r="W143" s="8" t="str">
        <f t="shared" si="17"/>
        <v xml:space="preserve">[언어104] </v>
      </c>
      <c r="X143" s="215" t="s">
        <v>1576</v>
      </c>
    </row>
    <row r="144" spans="2:24" ht="36.75" customHeight="1" x14ac:dyDescent="0.2">
      <c r="B144" s="37">
        <v>139</v>
      </c>
      <c r="C144" s="44" t="s">
        <v>192</v>
      </c>
      <c r="D144" s="44" t="s">
        <v>400</v>
      </c>
      <c r="E144" s="45" t="s">
        <v>397</v>
      </c>
      <c r="F144" s="46">
        <v>2</v>
      </c>
      <c r="G144" s="45" t="s">
        <v>388</v>
      </c>
      <c r="H144" s="45" t="s">
        <v>1579</v>
      </c>
      <c r="I144" s="46">
        <v>30</v>
      </c>
      <c r="J144" s="38" t="str">
        <f t="shared" si="15"/>
        <v>X</v>
      </c>
      <c r="K144" s="39" t="s">
        <v>1252</v>
      </c>
      <c r="L144" s="39" t="s">
        <v>1253</v>
      </c>
      <c r="M144" s="13" t="s">
        <v>1253</v>
      </c>
      <c r="N144" s="13" t="s">
        <v>1253</v>
      </c>
      <c r="O144" s="13" t="s">
        <v>1253</v>
      </c>
      <c r="P144" s="13" t="s">
        <v>1253</v>
      </c>
      <c r="Q144" s="13" t="s">
        <v>1253</v>
      </c>
      <c r="R144" s="13" t="s">
        <v>1253</v>
      </c>
      <c r="S144" s="181" t="s">
        <v>1575</v>
      </c>
      <c r="T144" s="37" t="s">
        <v>1262</v>
      </c>
      <c r="U144" s="60" t="str">
        <f t="shared" si="14"/>
        <v>이정열</v>
      </c>
      <c r="V144" s="8" t="s">
        <v>1582</v>
      </c>
      <c r="W144" s="8" t="s">
        <v>1578</v>
      </c>
      <c r="X144" s="215" t="s">
        <v>1576</v>
      </c>
    </row>
    <row r="145" spans="2:24" ht="36.75" customHeight="1" x14ac:dyDescent="0.2">
      <c r="B145" s="37">
        <v>140</v>
      </c>
      <c r="C145" s="44" t="s">
        <v>192</v>
      </c>
      <c r="D145" s="44" t="s">
        <v>401</v>
      </c>
      <c r="E145" s="45" t="s">
        <v>397</v>
      </c>
      <c r="F145" s="46">
        <v>2</v>
      </c>
      <c r="G145" s="45" t="s">
        <v>350</v>
      </c>
      <c r="H145" s="45" t="s">
        <v>402</v>
      </c>
      <c r="I145" s="46">
        <v>29</v>
      </c>
      <c r="J145" s="38" t="str">
        <f t="shared" si="15"/>
        <v>X</v>
      </c>
      <c r="K145" s="39" t="s">
        <v>1252</v>
      </c>
      <c r="L145" s="39" t="s">
        <v>1253</v>
      </c>
      <c r="M145" s="13" t="s">
        <v>1253</v>
      </c>
      <c r="N145" s="13" t="s">
        <v>1253</v>
      </c>
      <c r="O145" s="13" t="s">
        <v>1253</v>
      </c>
      <c r="P145" s="13" t="s">
        <v>1253</v>
      </c>
      <c r="Q145" s="13" t="s">
        <v>1253</v>
      </c>
      <c r="R145" s="13" t="s">
        <v>1253</v>
      </c>
      <c r="S145" s="181" t="s">
        <v>1575</v>
      </c>
      <c r="T145" s="37" t="s">
        <v>1262</v>
      </c>
      <c r="U145" s="60" t="str">
        <f t="shared" si="14"/>
        <v>한영숙</v>
      </c>
      <c r="V145" s="8" t="s">
        <v>1583</v>
      </c>
      <c r="W145" s="8" t="s">
        <v>1578</v>
      </c>
      <c r="X145" s="215" t="s">
        <v>1576</v>
      </c>
    </row>
    <row r="146" spans="2:24" ht="36.75" customHeight="1" x14ac:dyDescent="0.2">
      <c r="B146" s="37">
        <v>141</v>
      </c>
      <c r="C146" s="44" t="s">
        <v>192</v>
      </c>
      <c r="D146" s="44" t="s">
        <v>403</v>
      </c>
      <c r="E146" s="45" t="s">
        <v>397</v>
      </c>
      <c r="F146" s="46">
        <v>2</v>
      </c>
      <c r="G146" s="45" t="s">
        <v>350</v>
      </c>
      <c r="H146" s="45" t="s">
        <v>404</v>
      </c>
      <c r="I146" s="46">
        <v>29</v>
      </c>
      <c r="J146" s="38" t="str">
        <f t="shared" si="15"/>
        <v>X</v>
      </c>
      <c r="K146" s="39" t="s">
        <v>1252</v>
      </c>
      <c r="L146" s="39" t="s">
        <v>1253</v>
      </c>
      <c r="M146" s="13" t="s">
        <v>1253</v>
      </c>
      <c r="N146" s="13" t="s">
        <v>1253</v>
      </c>
      <c r="O146" s="13" t="s">
        <v>1253</v>
      </c>
      <c r="P146" s="13" t="s">
        <v>1253</v>
      </c>
      <c r="Q146" s="13" t="s">
        <v>1253</v>
      </c>
      <c r="R146" s="13" t="s">
        <v>1253</v>
      </c>
      <c r="S146" s="181" t="s">
        <v>1575</v>
      </c>
      <c r="T146" s="37" t="s">
        <v>1262</v>
      </c>
      <c r="U146" s="60" t="str">
        <f t="shared" si="14"/>
        <v>한영숙</v>
      </c>
      <c r="V146" s="8" t="s">
        <v>1584</v>
      </c>
      <c r="W146" s="8" t="s">
        <v>1578</v>
      </c>
      <c r="X146" s="215" t="s">
        <v>1576</v>
      </c>
    </row>
    <row r="147" spans="2:24" ht="36.75" customHeight="1" x14ac:dyDescent="0.2">
      <c r="B147" s="37">
        <v>142</v>
      </c>
      <c r="C147" s="44" t="s">
        <v>192</v>
      </c>
      <c r="D147" s="44" t="s">
        <v>405</v>
      </c>
      <c r="E147" s="45" t="s">
        <v>397</v>
      </c>
      <c r="F147" s="46">
        <v>2</v>
      </c>
      <c r="G147" s="45" t="s">
        <v>406</v>
      </c>
      <c r="H147" s="45" t="s">
        <v>407</v>
      </c>
      <c r="I147" s="46">
        <v>28</v>
      </c>
      <c r="J147" s="38" t="str">
        <f t="shared" si="15"/>
        <v>X</v>
      </c>
      <c r="K147" s="39" t="s">
        <v>1252</v>
      </c>
      <c r="L147" s="39" t="s">
        <v>1253</v>
      </c>
      <c r="M147" s="13" t="s">
        <v>1253</v>
      </c>
      <c r="N147" s="13" t="s">
        <v>1253</v>
      </c>
      <c r="O147" s="13" t="s">
        <v>1253</v>
      </c>
      <c r="P147" s="13" t="s">
        <v>1253</v>
      </c>
      <c r="Q147" s="13" t="s">
        <v>1253</v>
      </c>
      <c r="R147" s="13" t="s">
        <v>1253</v>
      </c>
      <c r="S147" s="181" t="s">
        <v>1575</v>
      </c>
      <c r="T147" s="37" t="s">
        <v>1262</v>
      </c>
      <c r="U147" s="60" t="str">
        <f t="shared" si="14"/>
        <v>송현희</v>
      </c>
      <c r="V147" s="8" t="s">
        <v>1585</v>
      </c>
      <c r="W147" s="8" t="s">
        <v>1578</v>
      </c>
      <c r="X147" s="215" t="s">
        <v>1576</v>
      </c>
    </row>
    <row r="148" spans="2:24" ht="36.75" customHeight="1" x14ac:dyDescent="0.2">
      <c r="B148" s="37">
        <v>143</v>
      </c>
      <c r="C148" s="44" t="s">
        <v>192</v>
      </c>
      <c r="D148" s="44" t="s">
        <v>408</v>
      </c>
      <c r="E148" s="45" t="s">
        <v>397</v>
      </c>
      <c r="F148" s="46">
        <v>2</v>
      </c>
      <c r="G148" s="45" t="s">
        <v>409</v>
      </c>
      <c r="H148" s="45" t="s">
        <v>410</v>
      </c>
      <c r="I148" s="46">
        <v>27</v>
      </c>
      <c r="J148" s="38" t="str">
        <f t="shared" si="15"/>
        <v>X</v>
      </c>
      <c r="K148" s="39" t="s">
        <v>1252</v>
      </c>
      <c r="L148" s="39" t="s">
        <v>1253</v>
      </c>
      <c r="M148" s="13" t="s">
        <v>1253</v>
      </c>
      <c r="N148" s="13" t="s">
        <v>1253</v>
      </c>
      <c r="O148" s="13" t="s">
        <v>1253</v>
      </c>
      <c r="P148" s="13" t="s">
        <v>1253</v>
      </c>
      <c r="Q148" s="13" t="s">
        <v>1253</v>
      </c>
      <c r="R148" s="13" t="s">
        <v>1253</v>
      </c>
      <c r="S148" s="181" t="s">
        <v>1575</v>
      </c>
      <c r="T148" s="37" t="s">
        <v>1262</v>
      </c>
      <c r="U148" s="60" t="str">
        <f t="shared" si="14"/>
        <v>이희정</v>
      </c>
      <c r="V148" s="8" t="s">
        <v>1586</v>
      </c>
      <c r="W148" s="8" t="s">
        <v>1578</v>
      </c>
      <c r="X148" s="215" t="s">
        <v>1576</v>
      </c>
    </row>
    <row r="149" spans="2:24" ht="54.75" customHeight="1" x14ac:dyDescent="0.2">
      <c r="B149" s="37">
        <v>144</v>
      </c>
      <c r="C149" s="44" t="s">
        <v>192</v>
      </c>
      <c r="D149" s="44" t="s">
        <v>411</v>
      </c>
      <c r="E149" s="45" t="s">
        <v>397</v>
      </c>
      <c r="F149" s="46">
        <v>2</v>
      </c>
      <c r="G149" s="45" t="s">
        <v>379</v>
      </c>
      <c r="H149" s="45" t="s">
        <v>1652</v>
      </c>
      <c r="I149" s="46">
        <v>12</v>
      </c>
      <c r="J149" s="38" t="str">
        <f t="shared" si="15"/>
        <v>X</v>
      </c>
      <c r="K149" s="39" t="s">
        <v>1252</v>
      </c>
      <c r="L149" s="39" t="s">
        <v>1253</v>
      </c>
      <c r="M149" s="13" t="s">
        <v>1252</v>
      </c>
      <c r="N149" s="13" t="s">
        <v>1253</v>
      </c>
      <c r="O149" s="13" t="s">
        <v>1253</v>
      </c>
      <c r="P149" s="13" t="s">
        <v>1253</v>
      </c>
      <c r="Q149" s="13" t="s">
        <v>1253</v>
      </c>
      <c r="R149" s="13" t="s">
        <v>1253</v>
      </c>
      <c r="S149" s="181" t="s">
        <v>1647</v>
      </c>
      <c r="T149" s="37" t="s">
        <v>1262</v>
      </c>
      <c r="U149" s="60" t="str">
        <f t="shared" si="14"/>
        <v>현광식</v>
      </c>
      <c r="V149" s="8" t="s">
        <v>1654</v>
      </c>
      <c r="W149" s="8" t="s">
        <v>1651</v>
      </c>
      <c r="X149" s="215" t="s">
        <v>1648</v>
      </c>
    </row>
    <row r="150" spans="2:24" ht="26.25" customHeight="1" x14ac:dyDescent="0.2">
      <c r="B150" s="37">
        <v>145</v>
      </c>
      <c r="C150" s="44" t="s">
        <v>192</v>
      </c>
      <c r="D150" s="44" t="s">
        <v>412</v>
      </c>
      <c r="E150" s="45" t="s">
        <v>397</v>
      </c>
      <c r="F150" s="46">
        <v>2</v>
      </c>
      <c r="G150" s="45" t="s">
        <v>409</v>
      </c>
      <c r="H150" s="45" t="s">
        <v>413</v>
      </c>
      <c r="I150" s="46">
        <v>29</v>
      </c>
      <c r="J150" s="38" t="str">
        <f t="shared" si="15"/>
        <v>X</v>
      </c>
      <c r="K150" s="39" t="s">
        <v>1252</v>
      </c>
      <c r="L150" s="39" t="s">
        <v>1253</v>
      </c>
      <c r="M150" s="13" t="s">
        <v>1253</v>
      </c>
      <c r="N150" s="13" t="s">
        <v>1253</v>
      </c>
      <c r="O150" s="13" t="s">
        <v>1253</v>
      </c>
      <c r="P150" s="13" t="s">
        <v>1253</v>
      </c>
      <c r="Q150" s="13" t="s">
        <v>1253</v>
      </c>
      <c r="R150" s="13" t="s">
        <v>1253</v>
      </c>
      <c r="S150" s="181" t="s">
        <v>1575</v>
      </c>
      <c r="T150" s="37" t="s">
        <v>1262</v>
      </c>
      <c r="U150" s="60" t="str">
        <f t="shared" si="14"/>
        <v>이희정</v>
      </c>
      <c r="V150" s="8" t="str">
        <f t="shared" si="16"/>
        <v>월8 월9</v>
      </c>
      <c r="W150" s="8" t="str">
        <f t="shared" si="17"/>
        <v xml:space="preserve">[언어104] </v>
      </c>
      <c r="X150" s="215" t="s">
        <v>1576</v>
      </c>
    </row>
    <row r="151" spans="2:24" ht="26.25" customHeight="1" x14ac:dyDescent="0.2">
      <c r="B151" s="37">
        <v>146</v>
      </c>
      <c r="C151" s="44" t="s">
        <v>192</v>
      </c>
      <c r="D151" s="44" t="s">
        <v>414</v>
      </c>
      <c r="E151" s="45" t="s">
        <v>397</v>
      </c>
      <c r="F151" s="46">
        <v>2</v>
      </c>
      <c r="G151" s="45" t="s">
        <v>323</v>
      </c>
      <c r="H151" s="45" t="s">
        <v>415</v>
      </c>
      <c r="I151" s="46">
        <v>30</v>
      </c>
      <c r="J151" s="38" t="str">
        <f t="shared" si="15"/>
        <v>X</v>
      </c>
      <c r="K151" s="39" t="s">
        <v>1252</v>
      </c>
      <c r="L151" s="39" t="s">
        <v>1253</v>
      </c>
      <c r="M151" s="13" t="s">
        <v>1253</v>
      </c>
      <c r="N151" s="13" t="s">
        <v>1253</v>
      </c>
      <c r="O151" s="13" t="s">
        <v>1253</v>
      </c>
      <c r="P151" s="13" t="s">
        <v>1253</v>
      </c>
      <c r="Q151" s="13" t="s">
        <v>1253</v>
      </c>
      <c r="R151" s="13" t="s">
        <v>1253</v>
      </c>
      <c r="S151" s="181" t="s">
        <v>1646</v>
      </c>
      <c r="T151" s="37" t="s">
        <v>1263</v>
      </c>
      <c r="U151" s="60" t="str">
        <f t="shared" si="14"/>
        <v>강계유</v>
      </c>
      <c r="V151" s="8" t="str">
        <f t="shared" si="16"/>
        <v>화6 화7</v>
      </c>
      <c r="W151" s="8" t="str">
        <f t="shared" si="17"/>
        <v xml:space="preserve">[언어104] </v>
      </c>
      <c r="X151" s="215" t="s">
        <v>1648</v>
      </c>
    </row>
    <row r="152" spans="2:24" ht="26.25" customHeight="1" x14ac:dyDescent="0.2">
      <c r="B152" s="37">
        <v>147</v>
      </c>
      <c r="C152" s="44" t="s">
        <v>192</v>
      </c>
      <c r="D152" s="44" t="s">
        <v>416</v>
      </c>
      <c r="E152" s="45" t="s">
        <v>397</v>
      </c>
      <c r="F152" s="46">
        <v>2</v>
      </c>
      <c r="G152" s="45" t="s">
        <v>409</v>
      </c>
      <c r="H152" s="45" t="s">
        <v>417</v>
      </c>
      <c r="I152" s="46">
        <v>28</v>
      </c>
      <c r="J152" s="38" t="str">
        <f t="shared" si="15"/>
        <v>X</v>
      </c>
      <c r="K152" s="39" t="s">
        <v>1252</v>
      </c>
      <c r="L152" s="39" t="s">
        <v>1253</v>
      </c>
      <c r="M152" s="13" t="s">
        <v>1253</v>
      </c>
      <c r="N152" s="13" t="s">
        <v>1253</v>
      </c>
      <c r="O152" s="13" t="s">
        <v>1253</v>
      </c>
      <c r="P152" s="13" t="s">
        <v>1253</v>
      </c>
      <c r="Q152" s="13" t="s">
        <v>1253</v>
      </c>
      <c r="R152" s="13" t="s">
        <v>1253</v>
      </c>
      <c r="S152" s="181" t="s">
        <v>1575</v>
      </c>
      <c r="T152" s="37" t="s">
        <v>1262</v>
      </c>
      <c r="U152" s="60" t="str">
        <f t="shared" si="14"/>
        <v>이희정</v>
      </c>
      <c r="V152" s="8" t="str">
        <f t="shared" si="16"/>
        <v>목6 목7</v>
      </c>
      <c r="W152" s="8" t="str">
        <f t="shared" si="17"/>
        <v xml:space="preserve">[언어106] </v>
      </c>
      <c r="X152" s="215" t="s">
        <v>1576</v>
      </c>
    </row>
    <row r="153" spans="2:24" ht="26.25" customHeight="1" x14ac:dyDescent="0.2">
      <c r="B153" s="37">
        <v>148</v>
      </c>
      <c r="C153" s="44" t="s">
        <v>192</v>
      </c>
      <c r="D153" s="44" t="s">
        <v>418</v>
      </c>
      <c r="E153" s="45" t="s">
        <v>419</v>
      </c>
      <c r="F153" s="46">
        <v>2</v>
      </c>
      <c r="G153" s="45" t="s">
        <v>420</v>
      </c>
      <c r="H153" s="45" t="s">
        <v>421</v>
      </c>
      <c r="I153" s="46">
        <v>38</v>
      </c>
      <c r="J153" s="38" t="str">
        <f t="shared" si="15"/>
        <v>X</v>
      </c>
      <c r="K153" s="39" t="s">
        <v>1252</v>
      </c>
      <c r="L153" s="39" t="s">
        <v>1253</v>
      </c>
      <c r="M153" s="13" t="s">
        <v>1253</v>
      </c>
      <c r="N153" s="13" t="s">
        <v>1253</v>
      </c>
      <c r="O153" s="13" t="s">
        <v>1253</v>
      </c>
      <c r="P153" s="13" t="s">
        <v>1253</v>
      </c>
      <c r="Q153" s="13" t="s">
        <v>1253</v>
      </c>
      <c r="R153" s="13" t="s">
        <v>1253</v>
      </c>
      <c r="S153" s="184" t="s">
        <v>1503</v>
      </c>
      <c r="T153" s="37" t="s">
        <v>1262</v>
      </c>
      <c r="U153" s="60" t="str">
        <f t="shared" si="14"/>
        <v>손영석</v>
      </c>
      <c r="V153" s="8" t="str">
        <f t="shared" si="16"/>
        <v>월6 월7</v>
      </c>
      <c r="W153" s="8" t="str">
        <f t="shared" si="17"/>
        <v xml:space="preserve">[언어103] </v>
      </c>
      <c r="X153" s="215" t="s">
        <v>1512</v>
      </c>
    </row>
    <row r="154" spans="2:24" ht="36.75" customHeight="1" x14ac:dyDescent="0.2">
      <c r="B154" s="37">
        <v>149</v>
      </c>
      <c r="C154" s="44" t="s">
        <v>192</v>
      </c>
      <c r="D154" s="44" t="s">
        <v>422</v>
      </c>
      <c r="E154" s="45" t="s">
        <v>419</v>
      </c>
      <c r="F154" s="46">
        <v>2</v>
      </c>
      <c r="G154" s="45" t="s">
        <v>423</v>
      </c>
      <c r="H154" s="45" t="s">
        <v>1295</v>
      </c>
      <c r="I154" s="46">
        <v>41</v>
      </c>
      <c r="J154" s="38" t="str">
        <f t="shared" si="15"/>
        <v>X</v>
      </c>
      <c r="K154" s="39" t="s">
        <v>1252</v>
      </c>
      <c r="L154" s="39" t="s">
        <v>1253</v>
      </c>
      <c r="M154" s="13" t="s">
        <v>1253</v>
      </c>
      <c r="N154" s="13" t="s">
        <v>1253</v>
      </c>
      <c r="O154" s="13" t="s">
        <v>1253</v>
      </c>
      <c r="P154" s="13" t="s">
        <v>1253</v>
      </c>
      <c r="Q154" s="13" t="s">
        <v>1253</v>
      </c>
      <c r="R154" s="13" t="s">
        <v>1253</v>
      </c>
      <c r="S154" s="184" t="s">
        <v>1504</v>
      </c>
      <c r="T154" s="37" t="s">
        <v>1262</v>
      </c>
      <c r="U154" s="60" t="str">
        <f t="shared" si="14"/>
        <v>이아롬</v>
      </c>
      <c r="V154" s="8" t="s">
        <v>1513</v>
      </c>
      <c r="W154" s="8" t="s">
        <v>1517</v>
      </c>
      <c r="X154" s="215" t="s">
        <v>1512</v>
      </c>
    </row>
    <row r="155" spans="2:24" ht="26.25" customHeight="1" x14ac:dyDescent="0.2">
      <c r="B155" s="37">
        <v>150</v>
      </c>
      <c r="C155" s="44" t="s">
        <v>192</v>
      </c>
      <c r="D155" s="44" t="s">
        <v>424</v>
      </c>
      <c r="E155" s="45" t="s">
        <v>425</v>
      </c>
      <c r="F155" s="46">
        <v>2</v>
      </c>
      <c r="G155" s="45" t="s">
        <v>426</v>
      </c>
      <c r="H155" s="45" t="s">
        <v>427</v>
      </c>
      <c r="I155" s="46">
        <v>34</v>
      </c>
      <c r="J155" s="38" t="str">
        <f t="shared" si="15"/>
        <v>X</v>
      </c>
      <c r="K155" s="39" t="s">
        <v>1252</v>
      </c>
      <c r="L155" s="39" t="s">
        <v>1253</v>
      </c>
      <c r="M155" s="13" t="s">
        <v>1253</v>
      </c>
      <c r="N155" s="13" t="s">
        <v>1253</v>
      </c>
      <c r="O155" s="13" t="s">
        <v>1253</v>
      </c>
      <c r="P155" s="13" t="s">
        <v>1253</v>
      </c>
      <c r="Q155" s="13" t="s">
        <v>1253</v>
      </c>
      <c r="R155" s="13" t="s">
        <v>1253</v>
      </c>
      <c r="S155" s="184" t="s">
        <v>1505</v>
      </c>
      <c r="T155" s="37" t="s">
        <v>1262</v>
      </c>
      <c r="U155" s="60" t="str">
        <f t="shared" si="14"/>
        <v>강미정</v>
      </c>
      <c r="V155" s="8" t="str">
        <f t="shared" si="16"/>
        <v>화6 화7</v>
      </c>
      <c r="W155" s="8" t="str">
        <f t="shared" si="17"/>
        <v xml:space="preserve">[언어103] </v>
      </c>
      <c r="X155" s="215" t="s">
        <v>1512</v>
      </c>
    </row>
    <row r="156" spans="2:24" ht="26.25" customHeight="1" x14ac:dyDescent="0.2">
      <c r="B156" s="37">
        <v>151</v>
      </c>
      <c r="C156" s="44" t="s">
        <v>192</v>
      </c>
      <c r="D156" s="44" t="s">
        <v>428</v>
      </c>
      <c r="E156" s="45" t="s">
        <v>425</v>
      </c>
      <c r="F156" s="46">
        <v>2</v>
      </c>
      <c r="G156" s="45" t="s">
        <v>429</v>
      </c>
      <c r="H156" s="45" t="s">
        <v>430</v>
      </c>
      <c r="I156" s="46">
        <v>38</v>
      </c>
      <c r="J156" s="38" t="str">
        <f t="shared" si="15"/>
        <v>X</v>
      </c>
      <c r="K156" s="39" t="s">
        <v>1252</v>
      </c>
      <c r="L156" s="39" t="s">
        <v>1253</v>
      </c>
      <c r="M156" s="13" t="s">
        <v>1253</v>
      </c>
      <c r="N156" s="13" t="s">
        <v>1253</v>
      </c>
      <c r="O156" s="13" t="s">
        <v>1253</v>
      </c>
      <c r="P156" s="13" t="s">
        <v>1253</v>
      </c>
      <c r="Q156" s="13" t="s">
        <v>1253</v>
      </c>
      <c r="R156" s="13" t="s">
        <v>1253</v>
      </c>
      <c r="S156" s="184" t="s">
        <v>1506</v>
      </c>
      <c r="T156" s="37" t="s">
        <v>1262</v>
      </c>
      <c r="U156" s="60" t="str">
        <f t="shared" si="14"/>
        <v>배서영</v>
      </c>
      <c r="V156" s="8" t="str">
        <f t="shared" si="16"/>
        <v>목6 목7</v>
      </c>
      <c r="W156" s="8" t="str">
        <f t="shared" si="17"/>
        <v xml:space="preserve">[언어102] </v>
      </c>
      <c r="X156" s="215" t="s">
        <v>1512</v>
      </c>
    </row>
    <row r="157" spans="2:24" ht="26.25" customHeight="1" x14ac:dyDescent="0.2">
      <c r="B157" s="37">
        <v>152</v>
      </c>
      <c r="C157" s="44" t="s">
        <v>192</v>
      </c>
      <c r="D157" s="44" t="s">
        <v>431</v>
      </c>
      <c r="E157" s="45" t="s">
        <v>425</v>
      </c>
      <c r="F157" s="46">
        <v>2</v>
      </c>
      <c r="G157" s="45" t="s">
        <v>432</v>
      </c>
      <c r="H157" s="45" t="s">
        <v>433</v>
      </c>
      <c r="I157" s="46">
        <v>21</v>
      </c>
      <c r="J157" s="38" t="str">
        <f t="shared" si="15"/>
        <v>X</v>
      </c>
      <c r="K157" s="39" t="s">
        <v>1252</v>
      </c>
      <c r="L157" s="39" t="s">
        <v>1253</v>
      </c>
      <c r="M157" s="13" t="s">
        <v>1253</v>
      </c>
      <c r="N157" s="13" t="s">
        <v>1253</v>
      </c>
      <c r="O157" s="13" t="s">
        <v>1253</v>
      </c>
      <c r="P157" s="13" t="s">
        <v>1253</v>
      </c>
      <c r="Q157" s="13" t="s">
        <v>1253</v>
      </c>
      <c r="R157" s="13" t="s">
        <v>1253</v>
      </c>
      <c r="S157" s="184" t="s">
        <v>1507</v>
      </c>
      <c r="T157" s="37" t="s">
        <v>1262</v>
      </c>
      <c r="U157" s="60" t="str">
        <f t="shared" si="14"/>
        <v>이충규</v>
      </c>
      <c r="V157" s="8" t="str">
        <f t="shared" si="16"/>
        <v>수1 수2</v>
      </c>
      <c r="W157" s="8" t="str">
        <f t="shared" si="17"/>
        <v xml:space="preserve">[언어103] </v>
      </c>
      <c r="X157" s="215" t="s">
        <v>1512</v>
      </c>
    </row>
    <row r="158" spans="2:24" ht="26.25" customHeight="1" x14ac:dyDescent="0.2">
      <c r="B158" s="37">
        <v>153</v>
      </c>
      <c r="C158" s="44" t="s">
        <v>192</v>
      </c>
      <c r="D158" s="44" t="s">
        <v>434</v>
      </c>
      <c r="E158" s="45" t="s">
        <v>425</v>
      </c>
      <c r="F158" s="46">
        <v>2</v>
      </c>
      <c r="G158" s="45" t="s">
        <v>435</v>
      </c>
      <c r="H158" s="45" t="s">
        <v>436</v>
      </c>
      <c r="I158" s="46">
        <v>36</v>
      </c>
      <c r="J158" s="38" t="str">
        <f t="shared" si="15"/>
        <v>X</v>
      </c>
      <c r="K158" s="39" t="s">
        <v>1252</v>
      </c>
      <c r="L158" s="39" t="s">
        <v>1253</v>
      </c>
      <c r="M158" s="13" t="s">
        <v>1253</v>
      </c>
      <c r="N158" s="13" t="s">
        <v>1253</v>
      </c>
      <c r="O158" s="13" t="s">
        <v>1253</v>
      </c>
      <c r="P158" s="13" t="s">
        <v>1253</v>
      </c>
      <c r="Q158" s="13" t="s">
        <v>1253</v>
      </c>
      <c r="R158" s="13" t="s">
        <v>1253</v>
      </c>
      <c r="S158" s="184" t="s">
        <v>1508</v>
      </c>
      <c r="T158" s="37" t="s">
        <v>1262</v>
      </c>
      <c r="U158" s="60" t="str">
        <f t="shared" si="14"/>
        <v>박윤희</v>
      </c>
      <c r="V158" s="8" t="str">
        <f t="shared" si="16"/>
        <v>수8 수9</v>
      </c>
      <c r="W158" s="8" t="str">
        <f t="shared" si="17"/>
        <v xml:space="preserve">[언어102] </v>
      </c>
      <c r="X158" s="215" t="s">
        <v>1512</v>
      </c>
    </row>
    <row r="159" spans="2:24" ht="26.25" customHeight="1" x14ac:dyDescent="0.2">
      <c r="B159" s="37">
        <v>154</v>
      </c>
      <c r="C159" s="44" t="s">
        <v>192</v>
      </c>
      <c r="D159" s="44" t="s">
        <v>437</v>
      </c>
      <c r="E159" s="45" t="s">
        <v>425</v>
      </c>
      <c r="F159" s="46">
        <v>2</v>
      </c>
      <c r="G159" s="45" t="s">
        <v>438</v>
      </c>
      <c r="H159" s="45" t="s">
        <v>439</v>
      </c>
      <c r="I159" s="46">
        <v>35</v>
      </c>
      <c r="J159" s="38" t="str">
        <f t="shared" si="15"/>
        <v>X</v>
      </c>
      <c r="K159" s="39" t="s">
        <v>1252</v>
      </c>
      <c r="L159" s="39" t="s">
        <v>1253</v>
      </c>
      <c r="M159" s="13" t="s">
        <v>1253</v>
      </c>
      <c r="N159" s="13" t="s">
        <v>1253</v>
      </c>
      <c r="O159" s="13" t="s">
        <v>1253</v>
      </c>
      <c r="P159" s="13" t="s">
        <v>1253</v>
      </c>
      <c r="Q159" s="13" t="s">
        <v>1253</v>
      </c>
      <c r="R159" s="13" t="s">
        <v>1253</v>
      </c>
      <c r="S159" s="184" t="s">
        <v>1509</v>
      </c>
      <c r="T159" s="37" t="s">
        <v>1262</v>
      </c>
      <c r="U159" s="60" t="str">
        <f t="shared" si="14"/>
        <v>이선아</v>
      </c>
      <c r="V159" s="8" t="str">
        <f t="shared" si="16"/>
        <v>목3 목4</v>
      </c>
      <c r="W159" s="8" t="str">
        <f t="shared" si="17"/>
        <v xml:space="preserve">[언어103] </v>
      </c>
      <c r="X159" s="215" t="s">
        <v>1512</v>
      </c>
    </row>
    <row r="160" spans="2:24" ht="26.25" customHeight="1" x14ac:dyDescent="0.2">
      <c r="B160" s="37">
        <v>155</v>
      </c>
      <c r="C160" s="44" t="s">
        <v>192</v>
      </c>
      <c r="D160" s="44" t="s">
        <v>440</v>
      </c>
      <c r="E160" s="45" t="s">
        <v>425</v>
      </c>
      <c r="F160" s="46">
        <v>2</v>
      </c>
      <c r="G160" s="45" t="s">
        <v>441</v>
      </c>
      <c r="H160" s="45" t="s">
        <v>442</v>
      </c>
      <c r="I160" s="46">
        <v>36</v>
      </c>
      <c r="J160" s="38" t="str">
        <f t="shared" si="15"/>
        <v>X</v>
      </c>
      <c r="K160" s="39" t="s">
        <v>1252</v>
      </c>
      <c r="L160" s="39" t="s">
        <v>1253</v>
      </c>
      <c r="M160" s="13" t="s">
        <v>1252</v>
      </c>
      <c r="N160" s="13" t="s">
        <v>1253</v>
      </c>
      <c r="O160" s="13" t="s">
        <v>1253</v>
      </c>
      <c r="P160" s="13" t="s">
        <v>1253</v>
      </c>
      <c r="Q160" s="13" t="s">
        <v>1253</v>
      </c>
      <c r="R160" s="13" t="s">
        <v>1253</v>
      </c>
      <c r="S160" s="184" t="s">
        <v>1510</v>
      </c>
      <c r="T160" s="37" t="s">
        <v>1262</v>
      </c>
      <c r="U160" s="60" t="str">
        <f t="shared" si="14"/>
        <v>오상은</v>
      </c>
      <c r="V160" s="8" t="str">
        <f t="shared" si="16"/>
        <v>월8 월9</v>
      </c>
      <c r="W160" s="8" t="str">
        <f t="shared" si="17"/>
        <v>[교양4134]</v>
      </c>
      <c r="X160" s="215" t="s">
        <v>1512</v>
      </c>
    </row>
    <row r="161" spans="2:24" ht="36.75" customHeight="1" x14ac:dyDescent="0.2">
      <c r="B161" s="37">
        <v>156</v>
      </c>
      <c r="C161" s="44" t="s">
        <v>192</v>
      </c>
      <c r="D161" s="44" t="s">
        <v>443</v>
      </c>
      <c r="E161" s="45" t="s">
        <v>444</v>
      </c>
      <c r="F161" s="46">
        <v>2</v>
      </c>
      <c r="G161" s="45" t="s">
        <v>445</v>
      </c>
      <c r="H161" s="45" t="s">
        <v>446</v>
      </c>
      <c r="I161" s="46">
        <v>40</v>
      </c>
      <c r="J161" s="38" t="str">
        <f t="shared" si="15"/>
        <v>X</v>
      </c>
      <c r="K161" s="81" t="s">
        <v>1588</v>
      </c>
      <c r="L161" s="81" t="s">
        <v>1253</v>
      </c>
      <c r="M161" s="52" t="s">
        <v>1253</v>
      </c>
      <c r="N161" s="52" t="s">
        <v>1253</v>
      </c>
      <c r="O161" s="52" t="s">
        <v>1253</v>
      </c>
      <c r="P161" s="52" t="s">
        <v>1253</v>
      </c>
      <c r="Q161" s="52" t="s">
        <v>1253</v>
      </c>
      <c r="R161" s="52" t="s">
        <v>1253</v>
      </c>
      <c r="S161" s="188" t="s">
        <v>1647</v>
      </c>
      <c r="T161" s="37" t="s">
        <v>1262</v>
      </c>
      <c r="U161" s="60" t="str">
        <f t="shared" si="14"/>
        <v>정민경</v>
      </c>
      <c r="V161" s="8" t="str">
        <f t="shared" si="16"/>
        <v>월3 월4</v>
      </c>
      <c r="W161" s="8" t="str">
        <f t="shared" si="17"/>
        <v xml:space="preserve">[언어103] </v>
      </c>
      <c r="X161" s="215" t="s">
        <v>1797</v>
      </c>
    </row>
    <row r="162" spans="2:24" ht="36.75" customHeight="1" x14ac:dyDescent="0.2">
      <c r="B162" s="37">
        <v>157</v>
      </c>
      <c r="C162" s="44" t="s">
        <v>192</v>
      </c>
      <c r="D162" s="44" t="s">
        <v>447</v>
      </c>
      <c r="E162" s="45" t="s">
        <v>444</v>
      </c>
      <c r="F162" s="46">
        <v>2</v>
      </c>
      <c r="G162" s="45" t="s">
        <v>448</v>
      </c>
      <c r="H162" s="45" t="s">
        <v>1793</v>
      </c>
      <c r="I162" s="46">
        <v>37</v>
      </c>
      <c r="J162" s="38" t="str">
        <f t="shared" si="15"/>
        <v>X</v>
      </c>
      <c r="K162" s="81" t="s">
        <v>1588</v>
      </c>
      <c r="L162" s="81" t="s">
        <v>1253</v>
      </c>
      <c r="M162" s="52" t="s">
        <v>1253</v>
      </c>
      <c r="N162" s="52" t="s">
        <v>1253</v>
      </c>
      <c r="O162" s="52" t="s">
        <v>1253</v>
      </c>
      <c r="P162" s="52" t="s">
        <v>1253</v>
      </c>
      <c r="Q162" s="52" t="s">
        <v>1253</v>
      </c>
      <c r="R162" s="52" t="s">
        <v>1253</v>
      </c>
      <c r="S162" s="188" t="s">
        <v>1647</v>
      </c>
      <c r="T162" s="37" t="s">
        <v>1262</v>
      </c>
      <c r="U162" s="60" t="str">
        <f t="shared" si="14"/>
        <v>김애실</v>
      </c>
      <c r="V162" s="8" t="s">
        <v>1796</v>
      </c>
      <c r="W162" s="8" t="s">
        <v>1794</v>
      </c>
      <c r="X162" s="215" t="s">
        <v>1797</v>
      </c>
    </row>
    <row r="163" spans="2:24" ht="26.25" customHeight="1" x14ac:dyDescent="0.2">
      <c r="B163" s="37">
        <v>158</v>
      </c>
      <c r="C163" s="44" t="s">
        <v>192</v>
      </c>
      <c r="D163" s="44" t="s">
        <v>449</v>
      </c>
      <c r="E163" s="45" t="s">
        <v>444</v>
      </c>
      <c r="F163" s="46">
        <v>2</v>
      </c>
      <c r="G163" s="45" t="s">
        <v>450</v>
      </c>
      <c r="H163" s="45" t="s">
        <v>451</v>
      </c>
      <c r="I163" s="46">
        <v>20</v>
      </c>
      <c r="J163" s="38" t="str">
        <f t="shared" si="15"/>
        <v>X</v>
      </c>
      <c r="K163" s="81" t="s">
        <v>1588</v>
      </c>
      <c r="L163" s="81" t="s">
        <v>1253</v>
      </c>
      <c r="M163" s="52" t="s">
        <v>1253</v>
      </c>
      <c r="N163" s="52" t="s">
        <v>1253</v>
      </c>
      <c r="O163" s="52" t="s">
        <v>1253</v>
      </c>
      <c r="P163" s="52" t="s">
        <v>1253</v>
      </c>
      <c r="Q163" s="52" t="s">
        <v>1253</v>
      </c>
      <c r="R163" s="52" t="s">
        <v>1253</v>
      </c>
      <c r="S163" s="188" t="s">
        <v>1647</v>
      </c>
      <c r="T163" s="37" t="s">
        <v>1262</v>
      </c>
      <c r="U163" s="60" t="str">
        <f t="shared" si="14"/>
        <v>김성희</v>
      </c>
      <c r="V163" s="8" t="str">
        <f t="shared" si="16"/>
        <v>월8 월9</v>
      </c>
      <c r="W163" s="8" t="str">
        <f t="shared" si="17"/>
        <v xml:space="preserve">[언어102] </v>
      </c>
      <c r="X163" s="215" t="s">
        <v>1798</v>
      </c>
    </row>
    <row r="164" spans="2:24" ht="26.25" customHeight="1" x14ac:dyDescent="0.2">
      <c r="B164" s="37">
        <v>159</v>
      </c>
      <c r="C164" s="44" t="s">
        <v>192</v>
      </c>
      <c r="D164" s="44" t="s">
        <v>452</v>
      </c>
      <c r="E164" s="45" t="s">
        <v>453</v>
      </c>
      <c r="F164" s="46">
        <v>2</v>
      </c>
      <c r="G164" s="45" t="s">
        <v>454</v>
      </c>
      <c r="H164" s="45" t="s">
        <v>455</v>
      </c>
      <c r="I164" s="46">
        <v>24</v>
      </c>
      <c r="J164" s="38" t="str">
        <f t="shared" si="15"/>
        <v>X</v>
      </c>
      <c r="K164" s="81" t="s">
        <v>1588</v>
      </c>
      <c r="L164" s="81" t="s">
        <v>1253</v>
      </c>
      <c r="M164" s="52" t="s">
        <v>1253</v>
      </c>
      <c r="N164" s="52" t="s">
        <v>1253</v>
      </c>
      <c r="O164" s="52" t="s">
        <v>1253</v>
      </c>
      <c r="P164" s="52" t="s">
        <v>1253</v>
      </c>
      <c r="Q164" s="52" t="s">
        <v>1253</v>
      </c>
      <c r="R164" s="52" t="s">
        <v>1253</v>
      </c>
      <c r="S164" s="188" t="s">
        <v>1647</v>
      </c>
      <c r="T164" s="37" t="s">
        <v>1262</v>
      </c>
      <c r="U164" s="60" t="str">
        <f t="shared" si="14"/>
        <v>강승희</v>
      </c>
      <c r="V164" s="8" t="str">
        <f t="shared" si="16"/>
        <v>수3 수4</v>
      </c>
      <c r="W164" s="8" t="str">
        <f t="shared" si="17"/>
        <v xml:space="preserve">[언어103] </v>
      </c>
      <c r="X164" s="215" t="s">
        <v>1798</v>
      </c>
    </row>
    <row r="165" spans="2:24" ht="26.25" customHeight="1" x14ac:dyDescent="0.2">
      <c r="B165" s="37">
        <v>160</v>
      </c>
      <c r="C165" s="44" t="s">
        <v>192</v>
      </c>
      <c r="D165" s="44" t="s">
        <v>456</v>
      </c>
      <c r="E165" s="45" t="s">
        <v>453</v>
      </c>
      <c r="F165" s="46">
        <v>2</v>
      </c>
      <c r="G165" s="45" t="s">
        <v>457</v>
      </c>
      <c r="H165" s="45" t="s">
        <v>458</v>
      </c>
      <c r="I165" s="46">
        <v>21</v>
      </c>
      <c r="J165" s="38" t="str">
        <f t="shared" si="15"/>
        <v>X</v>
      </c>
      <c r="K165" s="81" t="s">
        <v>1588</v>
      </c>
      <c r="L165" s="81" t="s">
        <v>1253</v>
      </c>
      <c r="M165" s="52" t="s">
        <v>1253</v>
      </c>
      <c r="N165" s="52" t="s">
        <v>1253</v>
      </c>
      <c r="O165" s="52" t="s">
        <v>1253</v>
      </c>
      <c r="P165" s="52" t="s">
        <v>1253</v>
      </c>
      <c r="Q165" s="52" t="s">
        <v>1253</v>
      </c>
      <c r="R165" s="52" t="s">
        <v>1253</v>
      </c>
      <c r="S165" s="188" t="s">
        <v>1647</v>
      </c>
      <c r="T165" s="37" t="s">
        <v>1262</v>
      </c>
      <c r="U165" s="60" t="str">
        <f t="shared" si="14"/>
        <v>고지영</v>
      </c>
      <c r="V165" s="8" t="str">
        <f t="shared" si="16"/>
        <v>화1 화2</v>
      </c>
      <c r="W165" s="8" t="str">
        <f t="shared" si="17"/>
        <v xml:space="preserve">[언어103] </v>
      </c>
      <c r="X165" s="215" t="s">
        <v>1798</v>
      </c>
    </row>
    <row r="166" spans="2:24" ht="26.25" customHeight="1" x14ac:dyDescent="0.2">
      <c r="B166" s="37">
        <v>161</v>
      </c>
      <c r="C166" s="44" t="s">
        <v>192</v>
      </c>
      <c r="D166" s="44" t="s">
        <v>459</v>
      </c>
      <c r="E166" s="45" t="s">
        <v>453</v>
      </c>
      <c r="F166" s="46">
        <v>2</v>
      </c>
      <c r="G166" s="45" t="s">
        <v>454</v>
      </c>
      <c r="H166" s="45" t="s">
        <v>460</v>
      </c>
      <c r="I166" s="46">
        <v>38</v>
      </c>
      <c r="J166" s="38" t="str">
        <f t="shared" si="15"/>
        <v>X</v>
      </c>
      <c r="K166" s="81" t="s">
        <v>1588</v>
      </c>
      <c r="L166" s="81" t="s">
        <v>1253</v>
      </c>
      <c r="M166" s="52" t="s">
        <v>1253</v>
      </c>
      <c r="N166" s="52" t="s">
        <v>1253</v>
      </c>
      <c r="O166" s="52" t="s">
        <v>1253</v>
      </c>
      <c r="P166" s="52" t="s">
        <v>1253</v>
      </c>
      <c r="Q166" s="52" t="s">
        <v>1253</v>
      </c>
      <c r="R166" s="52" t="s">
        <v>1253</v>
      </c>
      <c r="S166" s="188" t="s">
        <v>1647</v>
      </c>
      <c r="T166" s="37" t="s">
        <v>1262</v>
      </c>
      <c r="U166" s="60" t="str">
        <f t="shared" si="14"/>
        <v>강승희</v>
      </c>
      <c r="V166" s="8" t="str">
        <f t="shared" ref="V166:V197" si="18">RIGHT(H166,5)</f>
        <v>화3 화4</v>
      </c>
      <c r="W166" s="8" t="str">
        <f t="shared" si="17"/>
        <v xml:space="preserve">[언어103] </v>
      </c>
      <c r="X166" s="215" t="s">
        <v>1798</v>
      </c>
    </row>
    <row r="167" spans="2:24" ht="26.25" customHeight="1" x14ac:dyDescent="0.2">
      <c r="B167" s="37">
        <v>162</v>
      </c>
      <c r="C167" s="44" t="s">
        <v>192</v>
      </c>
      <c r="D167" s="44" t="s">
        <v>461</v>
      </c>
      <c r="E167" s="45" t="s">
        <v>453</v>
      </c>
      <c r="F167" s="46">
        <v>2</v>
      </c>
      <c r="G167" s="45" t="s">
        <v>462</v>
      </c>
      <c r="H167" s="45" t="s">
        <v>463</v>
      </c>
      <c r="I167" s="46">
        <v>27</v>
      </c>
      <c r="J167" s="38" t="str">
        <f t="shared" si="15"/>
        <v>X</v>
      </c>
      <c r="K167" s="81" t="s">
        <v>1588</v>
      </c>
      <c r="L167" s="81" t="s">
        <v>1253</v>
      </c>
      <c r="M167" s="52" t="s">
        <v>1253</v>
      </c>
      <c r="N167" s="52" t="s">
        <v>1253</v>
      </c>
      <c r="O167" s="52" t="s">
        <v>1253</v>
      </c>
      <c r="P167" s="52" t="s">
        <v>1253</v>
      </c>
      <c r="Q167" s="52" t="s">
        <v>1253</v>
      </c>
      <c r="R167" s="52" t="s">
        <v>1253</v>
      </c>
      <c r="S167" s="188" t="s">
        <v>1647</v>
      </c>
      <c r="T167" s="37" t="s">
        <v>1262</v>
      </c>
      <c r="U167" s="60" t="str">
        <f t="shared" si="14"/>
        <v>이가영</v>
      </c>
      <c r="V167" s="8" t="str">
        <f t="shared" si="18"/>
        <v>수6 수7</v>
      </c>
      <c r="W167" s="8" t="str">
        <f t="shared" si="17"/>
        <v xml:space="preserve">[언어103] </v>
      </c>
      <c r="X167" s="215" t="s">
        <v>1798</v>
      </c>
    </row>
    <row r="168" spans="2:24" ht="26.25" customHeight="1" x14ac:dyDescent="0.2">
      <c r="B168" s="37">
        <v>163</v>
      </c>
      <c r="C168" s="44" t="s">
        <v>192</v>
      </c>
      <c r="D168" s="44" t="s">
        <v>464</v>
      </c>
      <c r="E168" s="45" t="s">
        <v>465</v>
      </c>
      <c r="F168" s="46">
        <v>2</v>
      </c>
      <c r="G168" s="45" t="s">
        <v>466</v>
      </c>
      <c r="H168" s="45" t="s">
        <v>467</v>
      </c>
      <c r="I168" s="46">
        <v>38</v>
      </c>
      <c r="J168" s="38" t="str">
        <f t="shared" si="15"/>
        <v>X</v>
      </c>
      <c r="K168" s="39" t="s">
        <v>1252</v>
      </c>
      <c r="L168" s="39" t="s">
        <v>1253</v>
      </c>
      <c r="M168" s="13" t="s">
        <v>1252</v>
      </c>
      <c r="N168" s="13" t="s">
        <v>1253</v>
      </c>
      <c r="O168" s="13" t="s">
        <v>1253</v>
      </c>
      <c r="P168" s="13" t="s">
        <v>1253</v>
      </c>
      <c r="Q168" s="13" t="s">
        <v>1253</v>
      </c>
      <c r="R168" s="13" t="s">
        <v>1253</v>
      </c>
      <c r="S168" s="181" t="s">
        <v>1409</v>
      </c>
      <c r="T168" s="37" t="s">
        <v>1262</v>
      </c>
      <c r="U168" s="60" t="str">
        <f t="shared" si="14"/>
        <v>고영림</v>
      </c>
      <c r="V168" s="8" t="str">
        <f t="shared" si="18"/>
        <v>목3 목4</v>
      </c>
      <c r="W168" s="8" t="str">
        <f t="shared" si="17"/>
        <v>[교양4225]</v>
      </c>
      <c r="X168" s="215" t="s">
        <v>1769</v>
      </c>
    </row>
    <row r="169" spans="2:24" ht="26.25" customHeight="1" x14ac:dyDescent="0.2">
      <c r="B169" s="37">
        <v>164</v>
      </c>
      <c r="C169" s="44" t="s">
        <v>192</v>
      </c>
      <c r="D169" s="44" t="s">
        <v>468</v>
      </c>
      <c r="E169" s="45" t="s">
        <v>469</v>
      </c>
      <c r="F169" s="46">
        <v>2</v>
      </c>
      <c r="G169" s="45" t="s">
        <v>466</v>
      </c>
      <c r="H169" s="45" t="s">
        <v>470</v>
      </c>
      <c r="I169" s="46">
        <v>33</v>
      </c>
      <c r="J169" s="38" t="str">
        <f t="shared" si="15"/>
        <v>X</v>
      </c>
      <c r="K169" s="39" t="s">
        <v>1252</v>
      </c>
      <c r="L169" s="39" t="s">
        <v>1253</v>
      </c>
      <c r="M169" s="13" t="s">
        <v>1252</v>
      </c>
      <c r="N169" s="13" t="s">
        <v>1253</v>
      </c>
      <c r="O169" s="13" t="s">
        <v>1253</v>
      </c>
      <c r="P169" s="13" t="s">
        <v>1253</v>
      </c>
      <c r="Q169" s="13" t="s">
        <v>1253</v>
      </c>
      <c r="R169" s="13" t="s">
        <v>1253</v>
      </c>
      <c r="S169" s="181" t="s">
        <v>1409</v>
      </c>
      <c r="T169" s="37" t="s">
        <v>1262</v>
      </c>
      <c r="U169" s="60" t="str">
        <f t="shared" ref="U169:U232" si="19">G169</f>
        <v>고영림</v>
      </c>
      <c r="V169" s="8" t="str">
        <f t="shared" si="18"/>
        <v>목6 목7</v>
      </c>
      <c r="W169" s="8" t="str">
        <f t="shared" si="17"/>
        <v>[교양4129]</v>
      </c>
      <c r="X169" s="215" t="s">
        <v>1769</v>
      </c>
    </row>
    <row r="170" spans="2:24" ht="36.75" customHeight="1" x14ac:dyDescent="0.2">
      <c r="B170" s="37">
        <v>165</v>
      </c>
      <c r="C170" s="44" t="s">
        <v>192</v>
      </c>
      <c r="D170" s="44" t="s">
        <v>471</v>
      </c>
      <c r="E170" s="45" t="s">
        <v>472</v>
      </c>
      <c r="F170" s="46">
        <v>2</v>
      </c>
      <c r="G170" s="45" t="s">
        <v>473</v>
      </c>
      <c r="H170" s="45" t="s">
        <v>1779</v>
      </c>
      <c r="I170" s="46">
        <v>38</v>
      </c>
      <c r="J170" s="38" t="str">
        <f t="shared" si="15"/>
        <v>X</v>
      </c>
      <c r="K170" s="40" t="s">
        <v>1253</v>
      </c>
      <c r="L170" s="40" t="s">
        <v>1252</v>
      </c>
      <c r="M170" s="13" t="s">
        <v>1253</v>
      </c>
      <c r="N170" s="13" t="s">
        <v>1253</v>
      </c>
      <c r="O170" s="13" t="s">
        <v>1253</v>
      </c>
      <c r="P170" s="13" t="s">
        <v>1253</v>
      </c>
      <c r="Q170" s="13" t="s">
        <v>1253</v>
      </c>
      <c r="R170" s="13" t="s">
        <v>1253</v>
      </c>
      <c r="S170" s="191" t="s">
        <v>1776</v>
      </c>
      <c r="T170" s="37" t="s">
        <v>1264</v>
      </c>
      <c r="U170" s="60" t="str">
        <f t="shared" si="19"/>
        <v>원영선</v>
      </c>
      <c r="V170" s="8" t="s">
        <v>1778</v>
      </c>
      <c r="W170" s="8" t="s">
        <v>1771</v>
      </c>
      <c r="X170" s="215" t="s">
        <v>1780</v>
      </c>
    </row>
    <row r="171" spans="2:24" ht="26.25" customHeight="1" x14ac:dyDescent="0.2">
      <c r="B171" s="37">
        <v>166</v>
      </c>
      <c r="C171" s="44" t="s">
        <v>192</v>
      </c>
      <c r="D171" s="44" t="s">
        <v>474</v>
      </c>
      <c r="E171" s="45" t="s">
        <v>472</v>
      </c>
      <c r="F171" s="46">
        <v>2</v>
      </c>
      <c r="G171" s="45" t="s">
        <v>475</v>
      </c>
      <c r="H171" s="45" t="s">
        <v>1770</v>
      </c>
      <c r="I171" s="46">
        <v>37</v>
      </c>
      <c r="J171" s="38" t="str">
        <f t="shared" si="15"/>
        <v>X</v>
      </c>
      <c r="K171" s="39" t="s">
        <v>1253</v>
      </c>
      <c r="L171" s="39" t="s">
        <v>1252</v>
      </c>
      <c r="M171" s="13" t="s">
        <v>1253</v>
      </c>
      <c r="N171" s="13" t="s">
        <v>1253</v>
      </c>
      <c r="O171" s="13" t="s">
        <v>1253</v>
      </c>
      <c r="P171" s="13" t="s">
        <v>1253</v>
      </c>
      <c r="Q171" s="13" t="s">
        <v>1253</v>
      </c>
      <c r="R171" s="13" t="s">
        <v>1253</v>
      </c>
      <c r="S171" s="181" t="s">
        <v>1766</v>
      </c>
      <c r="T171" s="37" t="s">
        <v>1262</v>
      </c>
      <c r="U171" s="60" t="str">
        <f t="shared" si="19"/>
        <v>고창균</v>
      </c>
      <c r="V171" s="8" t="s">
        <v>1772</v>
      </c>
      <c r="W171" s="8" t="s">
        <v>1771</v>
      </c>
      <c r="X171" s="215" t="s">
        <v>1769</v>
      </c>
    </row>
    <row r="172" spans="2:24" ht="26.25" customHeight="1" x14ac:dyDescent="0.2">
      <c r="B172" s="37">
        <v>167</v>
      </c>
      <c r="C172" s="44" t="s">
        <v>192</v>
      </c>
      <c r="D172" s="44" t="s">
        <v>476</v>
      </c>
      <c r="E172" s="45" t="s">
        <v>472</v>
      </c>
      <c r="F172" s="46">
        <v>2</v>
      </c>
      <c r="G172" s="45" t="s">
        <v>477</v>
      </c>
      <c r="H172" s="45" t="s">
        <v>1296</v>
      </c>
      <c r="I172" s="46">
        <v>40</v>
      </c>
      <c r="J172" s="38" t="str">
        <f t="shared" si="15"/>
        <v>X</v>
      </c>
      <c r="K172" s="40" t="s">
        <v>1253</v>
      </c>
      <c r="L172" s="40" t="s">
        <v>1252</v>
      </c>
      <c r="M172" s="13" t="s">
        <v>1253</v>
      </c>
      <c r="N172" s="13" t="s">
        <v>1253</v>
      </c>
      <c r="O172" s="13" t="s">
        <v>1253</v>
      </c>
      <c r="P172" s="13" t="s">
        <v>1253</v>
      </c>
      <c r="Q172" s="13" t="s">
        <v>1253</v>
      </c>
      <c r="R172" s="13" t="s">
        <v>1253</v>
      </c>
      <c r="S172" s="191" t="s">
        <v>1775</v>
      </c>
      <c r="T172" s="37" t="s">
        <v>1264</v>
      </c>
      <c r="U172" s="60" t="str">
        <f t="shared" si="19"/>
        <v>변태보</v>
      </c>
      <c r="V172" s="8" t="s">
        <v>1778</v>
      </c>
      <c r="W172" s="8" t="s">
        <v>1771</v>
      </c>
      <c r="X172" s="215" t="s">
        <v>1780</v>
      </c>
    </row>
    <row r="173" spans="2:24" ht="26.25" customHeight="1" x14ac:dyDescent="0.2">
      <c r="B173" s="37">
        <v>168</v>
      </c>
      <c r="C173" s="44" t="s">
        <v>192</v>
      </c>
      <c r="D173" s="44" t="s">
        <v>478</v>
      </c>
      <c r="E173" s="45" t="s">
        <v>472</v>
      </c>
      <c r="F173" s="46">
        <v>2</v>
      </c>
      <c r="G173" s="45" t="s">
        <v>477</v>
      </c>
      <c r="H173" s="45" t="s">
        <v>1297</v>
      </c>
      <c r="I173" s="46">
        <v>40</v>
      </c>
      <c r="J173" s="38" t="str">
        <f t="shared" si="15"/>
        <v>X</v>
      </c>
      <c r="K173" s="40" t="s">
        <v>1253</v>
      </c>
      <c r="L173" s="40" t="s">
        <v>1252</v>
      </c>
      <c r="M173" s="13" t="s">
        <v>1253</v>
      </c>
      <c r="N173" s="13" t="s">
        <v>1253</v>
      </c>
      <c r="O173" s="13" t="s">
        <v>1253</v>
      </c>
      <c r="P173" s="13" t="s">
        <v>1253</v>
      </c>
      <c r="Q173" s="13" t="s">
        <v>1253</v>
      </c>
      <c r="R173" s="13" t="s">
        <v>1253</v>
      </c>
      <c r="S173" s="191" t="s">
        <v>1776</v>
      </c>
      <c r="T173" s="37" t="s">
        <v>1264</v>
      </c>
      <c r="U173" s="60" t="str">
        <f t="shared" si="19"/>
        <v>변태보</v>
      </c>
      <c r="V173" s="8" t="s">
        <v>1778</v>
      </c>
      <c r="W173" s="8" t="s">
        <v>1771</v>
      </c>
      <c r="X173" s="215" t="s">
        <v>1780</v>
      </c>
    </row>
    <row r="174" spans="2:24" ht="26.25" customHeight="1" x14ac:dyDescent="0.2">
      <c r="B174" s="37">
        <v>169</v>
      </c>
      <c r="C174" s="44" t="s">
        <v>192</v>
      </c>
      <c r="D174" s="44" t="s">
        <v>479</v>
      </c>
      <c r="E174" s="45" t="s">
        <v>472</v>
      </c>
      <c r="F174" s="46">
        <v>2</v>
      </c>
      <c r="G174" s="45" t="s">
        <v>477</v>
      </c>
      <c r="H174" s="45" t="s">
        <v>1298</v>
      </c>
      <c r="I174" s="46">
        <v>39</v>
      </c>
      <c r="J174" s="38" t="str">
        <f t="shared" si="15"/>
        <v>X</v>
      </c>
      <c r="K174" s="40" t="s">
        <v>1253</v>
      </c>
      <c r="L174" s="40" t="s">
        <v>1252</v>
      </c>
      <c r="M174" s="13" t="s">
        <v>1253</v>
      </c>
      <c r="N174" s="13" t="s">
        <v>1253</v>
      </c>
      <c r="O174" s="13" t="s">
        <v>1253</v>
      </c>
      <c r="P174" s="13" t="s">
        <v>1253</v>
      </c>
      <c r="Q174" s="13" t="s">
        <v>1253</v>
      </c>
      <c r="R174" s="13" t="s">
        <v>1253</v>
      </c>
      <c r="S174" s="191" t="s">
        <v>1776</v>
      </c>
      <c r="T174" s="37" t="s">
        <v>1264</v>
      </c>
      <c r="U174" s="60" t="str">
        <f t="shared" si="19"/>
        <v>변태보</v>
      </c>
      <c r="V174" s="8" t="s">
        <v>1778</v>
      </c>
      <c r="W174" s="8" t="s">
        <v>1771</v>
      </c>
      <c r="X174" s="215" t="s">
        <v>1780</v>
      </c>
    </row>
    <row r="175" spans="2:24" ht="26.25" customHeight="1" x14ac:dyDescent="0.2">
      <c r="B175" s="37">
        <v>170</v>
      </c>
      <c r="C175" s="44" t="s">
        <v>192</v>
      </c>
      <c r="D175" s="44" t="s">
        <v>480</v>
      </c>
      <c r="E175" s="45" t="s">
        <v>472</v>
      </c>
      <c r="F175" s="46">
        <v>2</v>
      </c>
      <c r="G175" s="45" t="s">
        <v>475</v>
      </c>
      <c r="H175" s="45" t="s">
        <v>481</v>
      </c>
      <c r="I175" s="46">
        <v>40</v>
      </c>
      <c r="J175" s="38" t="str">
        <f t="shared" si="15"/>
        <v>X</v>
      </c>
      <c r="K175" s="39" t="s">
        <v>1253</v>
      </c>
      <c r="L175" s="39" t="s">
        <v>1252</v>
      </c>
      <c r="M175" s="13" t="s">
        <v>1253</v>
      </c>
      <c r="N175" s="13" t="s">
        <v>1253</v>
      </c>
      <c r="O175" s="13" t="s">
        <v>1253</v>
      </c>
      <c r="P175" s="13" t="s">
        <v>1253</v>
      </c>
      <c r="Q175" s="13" t="s">
        <v>1253</v>
      </c>
      <c r="R175" s="13" t="s">
        <v>1253</v>
      </c>
      <c r="S175" s="181" t="s">
        <v>1767</v>
      </c>
      <c r="T175" s="37" t="s">
        <v>1262</v>
      </c>
      <c r="U175" s="60" t="str">
        <f t="shared" si="19"/>
        <v>고창균</v>
      </c>
      <c r="V175" s="8" t="s">
        <v>1773</v>
      </c>
      <c r="W175" s="8" t="str">
        <f t="shared" si="17"/>
        <v>[간호대302]</v>
      </c>
      <c r="X175" s="215" t="s">
        <v>1769</v>
      </c>
    </row>
    <row r="176" spans="2:24" ht="36.75" customHeight="1" x14ac:dyDescent="0.2">
      <c r="B176" s="37">
        <v>171</v>
      </c>
      <c r="C176" s="44" t="s">
        <v>192</v>
      </c>
      <c r="D176" s="44" t="s">
        <v>482</v>
      </c>
      <c r="E176" s="45" t="s">
        <v>472</v>
      </c>
      <c r="F176" s="46">
        <v>2</v>
      </c>
      <c r="G176" s="45" t="s">
        <v>473</v>
      </c>
      <c r="H176" s="45" t="s">
        <v>1299</v>
      </c>
      <c r="I176" s="46">
        <v>16</v>
      </c>
      <c r="J176" s="38" t="str">
        <f t="shared" si="15"/>
        <v>X</v>
      </c>
      <c r="K176" s="40" t="s">
        <v>1253</v>
      </c>
      <c r="L176" s="40" t="s">
        <v>1252</v>
      </c>
      <c r="M176" s="13" t="s">
        <v>1253</v>
      </c>
      <c r="N176" s="13" t="s">
        <v>1253</v>
      </c>
      <c r="O176" s="13" t="s">
        <v>1253</v>
      </c>
      <c r="P176" s="13" t="s">
        <v>1253</v>
      </c>
      <c r="Q176" s="13" t="s">
        <v>1253</v>
      </c>
      <c r="R176" s="13" t="s">
        <v>1253</v>
      </c>
      <c r="S176" s="191" t="s">
        <v>1777</v>
      </c>
      <c r="T176" s="37" t="s">
        <v>1264</v>
      </c>
      <c r="U176" s="60" t="str">
        <f t="shared" si="19"/>
        <v>원영선</v>
      </c>
      <c r="V176" s="8" t="s">
        <v>1778</v>
      </c>
      <c r="W176" s="8" t="s">
        <v>1771</v>
      </c>
      <c r="X176" s="215" t="s">
        <v>1780</v>
      </c>
    </row>
    <row r="177" spans="2:24" ht="26.25" customHeight="1" x14ac:dyDescent="0.2">
      <c r="B177" s="37">
        <v>172</v>
      </c>
      <c r="C177" s="44" t="s">
        <v>192</v>
      </c>
      <c r="D177" s="44" t="s">
        <v>483</v>
      </c>
      <c r="E177" s="45" t="s">
        <v>484</v>
      </c>
      <c r="F177" s="46">
        <v>2</v>
      </c>
      <c r="G177" s="45" t="s">
        <v>485</v>
      </c>
      <c r="H177" s="45" t="s">
        <v>1784</v>
      </c>
      <c r="I177" s="46">
        <v>38</v>
      </c>
      <c r="J177" s="38" t="str">
        <f t="shared" si="15"/>
        <v>X</v>
      </c>
      <c r="K177" s="40" t="s">
        <v>1253</v>
      </c>
      <c r="L177" s="40" t="s">
        <v>1252</v>
      </c>
      <c r="M177" s="41" t="s">
        <v>1253</v>
      </c>
      <c r="N177" s="41" t="s">
        <v>1253</v>
      </c>
      <c r="O177" s="41" t="s">
        <v>1253</v>
      </c>
      <c r="P177" s="41" t="s">
        <v>1253</v>
      </c>
      <c r="Q177" s="41" t="s">
        <v>1253</v>
      </c>
      <c r="R177" s="41" t="s">
        <v>1253</v>
      </c>
      <c r="S177" s="191" t="s">
        <v>1781</v>
      </c>
      <c r="T177" s="37" t="s">
        <v>1262</v>
      </c>
      <c r="U177" s="60" t="str">
        <f t="shared" si="19"/>
        <v>임재윤</v>
      </c>
      <c r="V177" s="8" t="s">
        <v>1783</v>
      </c>
      <c r="W177" s="8" t="s">
        <v>1736</v>
      </c>
      <c r="X177" s="215" t="s">
        <v>1780</v>
      </c>
    </row>
    <row r="178" spans="2:24" ht="48.4" customHeight="1" x14ac:dyDescent="0.2">
      <c r="B178" s="37">
        <v>173</v>
      </c>
      <c r="C178" s="44" t="s">
        <v>192</v>
      </c>
      <c r="D178" s="44" t="s">
        <v>486</v>
      </c>
      <c r="E178" s="45" t="s">
        <v>484</v>
      </c>
      <c r="F178" s="46">
        <v>2</v>
      </c>
      <c r="G178" s="45" t="s">
        <v>487</v>
      </c>
      <c r="H178" s="45" t="s">
        <v>1786</v>
      </c>
      <c r="I178" s="46">
        <v>31</v>
      </c>
      <c r="J178" s="38" t="str">
        <f t="shared" si="15"/>
        <v>X</v>
      </c>
      <c r="K178" s="39" t="s">
        <v>1253</v>
      </c>
      <c r="L178" s="39" t="s">
        <v>1252</v>
      </c>
      <c r="M178" s="13" t="s">
        <v>1253</v>
      </c>
      <c r="N178" s="13" t="s">
        <v>1253</v>
      </c>
      <c r="O178" s="13" t="s">
        <v>1253</v>
      </c>
      <c r="P178" s="13" t="s">
        <v>1253</v>
      </c>
      <c r="Q178" s="13" t="s">
        <v>1253</v>
      </c>
      <c r="R178" s="13" t="s">
        <v>1253</v>
      </c>
      <c r="S178" s="181" t="s">
        <v>1782</v>
      </c>
      <c r="T178" s="37" t="s">
        <v>1262</v>
      </c>
      <c r="U178" s="60" t="str">
        <f t="shared" si="19"/>
        <v>고아라</v>
      </c>
      <c r="V178" s="59" t="s">
        <v>2150</v>
      </c>
      <c r="W178" s="8" t="s">
        <v>1785</v>
      </c>
      <c r="X178" s="215" t="s">
        <v>1769</v>
      </c>
    </row>
    <row r="179" spans="2:24" ht="26.25" customHeight="1" x14ac:dyDescent="0.2">
      <c r="B179" s="37">
        <v>174</v>
      </c>
      <c r="C179" s="44" t="s">
        <v>192</v>
      </c>
      <c r="D179" s="44" t="s">
        <v>488</v>
      </c>
      <c r="E179" s="45" t="s">
        <v>484</v>
      </c>
      <c r="F179" s="46">
        <v>2</v>
      </c>
      <c r="G179" s="45" t="s">
        <v>473</v>
      </c>
      <c r="H179" s="45" t="s">
        <v>1300</v>
      </c>
      <c r="I179" s="46">
        <v>37</v>
      </c>
      <c r="J179" s="38" t="str">
        <f t="shared" si="15"/>
        <v>X</v>
      </c>
      <c r="K179" s="40" t="s">
        <v>1253</v>
      </c>
      <c r="L179" s="40" t="s">
        <v>1252</v>
      </c>
      <c r="M179" s="13" t="s">
        <v>1253</v>
      </c>
      <c r="N179" s="13" t="s">
        <v>1253</v>
      </c>
      <c r="O179" s="13" t="s">
        <v>1253</v>
      </c>
      <c r="P179" s="13" t="s">
        <v>1253</v>
      </c>
      <c r="Q179" s="13" t="s">
        <v>1253</v>
      </c>
      <c r="R179" s="13" t="s">
        <v>1253</v>
      </c>
      <c r="S179" s="191" t="s">
        <v>1776</v>
      </c>
      <c r="T179" s="37" t="s">
        <v>1264</v>
      </c>
      <c r="U179" s="60" t="str">
        <f t="shared" si="19"/>
        <v>원영선</v>
      </c>
      <c r="V179" s="8" t="s">
        <v>1778</v>
      </c>
      <c r="W179" s="8" t="s">
        <v>1771</v>
      </c>
      <c r="X179" s="215" t="s">
        <v>1780</v>
      </c>
    </row>
    <row r="180" spans="2:24" ht="26.25" customHeight="1" x14ac:dyDescent="0.2">
      <c r="B180" s="37">
        <v>175</v>
      </c>
      <c r="C180" s="44" t="s">
        <v>192</v>
      </c>
      <c r="D180" s="44" t="s">
        <v>489</v>
      </c>
      <c r="E180" s="45" t="s">
        <v>484</v>
      </c>
      <c r="F180" s="46">
        <v>2</v>
      </c>
      <c r="G180" s="45" t="s">
        <v>475</v>
      </c>
      <c r="H180" s="45" t="s">
        <v>490</v>
      </c>
      <c r="I180" s="46">
        <v>12</v>
      </c>
      <c r="J180" s="38" t="str">
        <f t="shared" si="15"/>
        <v>X</v>
      </c>
      <c r="K180" s="39" t="s">
        <v>1253</v>
      </c>
      <c r="L180" s="39" t="s">
        <v>1252</v>
      </c>
      <c r="M180" s="13" t="s">
        <v>1253</v>
      </c>
      <c r="N180" s="13" t="s">
        <v>1253</v>
      </c>
      <c r="O180" s="13" t="s">
        <v>1253</v>
      </c>
      <c r="P180" s="13" t="s">
        <v>1253</v>
      </c>
      <c r="Q180" s="13" t="s">
        <v>1253</v>
      </c>
      <c r="R180" s="13" t="s">
        <v>1253</v>
      </c>
      <c r="S180" s="181" t="s">
        <v>1768</v>
      </c>
      <c r="T180" s="37" t="s">
        <v>1262</v>
      </c>
      <c r="U180" s="60" t="str">
        <f t="shared" si="19"/>
        <v>고창균</v>
      </c>
      <c r="V180" s="8" t="s">
        <v>1774</v>
      </c>
      <c r="W180" s="8" t="str">
        <f t="shared" si="17"/>
        <v>[간호대302]</v>
      </c>
      <c r="X180" s="215" t="s">
        <v>1769</v>
      </c>
    </row>
    <row r="181" spans="2:24" ht="26.25" customHeight="1" x14ac:dyDescent="0.2">
      <c r="B181" s="37">
        <v>176</v>
      </c>
      <c r="C181" s="44" t="s">
        <v>192</v>
      </c>
      <c r="D181" s="44" t="s">
        <v>491</v>
      </c>
      <c r="E181" s="45" t="s">
        <v>492</v>
      </c>
      <c r="F181" s="46">
        <v>3</v>
      </c>
      <c r="G181" s="45" t="s">
        <v>493</v>
      </c>
      <c r="H181" s="45" t="s">
        <v>1754</v>
      </c>
      <c r="I181" s="46">
        <v>21</v>
      </c>
      <c r="J181" s="38" t="str">
        <f t="shared" si="15"/>
        <v>X</v>
      </c>
      <c r="K181" s="39" t="s">
        <v>1253</v>
      </c>
      <c r="L181" s="39" t="s">
        <v>1252</v>
      </c>
      <c r="M181" s="13" t="s">
        <v>1253</v>
      </c>
      <c r="N181" s="13" t="s">
        <v>1253</v>
      </c>
      <c r="O181" s="13" t="s">
        <v>1253</v>
      </c>
      <c r="P181" s="13" t="s">
        <v>1253</v>
      </c>
      <c r="Q181" s="13" t="s">
        <v>1253</v>
      </c>
      <c r="R181" s="13" t="s">
        <v>1253</v>
      </c>
      <c r="S181" s="181" t="s">
        <v>1753</v>
      </c>
      <c r="T181" s="37" t="s">
        <v>1262</v>
      </c>
      <c r="U181" s="60" t="str">
        <f t="shared" si="19"/>
        <v>곽호영</v>
      </c>
      <c r="V181" s="8" t="str">
        <f t="shared" si="18"/>
        <v>화2 화3</v>
      </c>
      <c r="W181" s="8" t="s">
        <v>1755</v>
      </c>
      <c r="X181" s="215" t="s">
        <v>1756</v>
      </c>
    </row>
    <row r="182" spans="2:24" ht="26.25" customHeight="1" x14ac:dyDescent="0.2">
      <c r="B182" s="37">
        <v>177</v>
      </c>
      <c r="C182" s="44" t="s">
        <v>192</v>
      </c>
      <c r="D182" s="44" t="s">
        <v>494</v>
      </c>
      <c r="E182" s="45" t="s">
        <v>492</v>
      </c>
      <c r="F182" s="46">
        <v>3</v>
      </c>
      <c r="G182" s="45" t="s">
        <v>495</v>
      </c>
      <c r="H182" s="45" t="s">
        <v>1763</v>
      </c>
      <c r="I182" s="46">
        <v>13</v>
      </c>
      <c r="J182" s="38" t="str">
        <f t="shared" si="15"/>
        <v>X</v>
      </c>
      <c r="K182" s="39" t="s">
        <v>1252</v>
      </c>
      <c r="L182" s="39" t="s">
        <v>1253</v>
      </c>
      <c r="M182" s="13" t="s">
        <v>1253</v>
      </c>
      <c r="N182" s="13" t="s">
        <v>1253</v>
      </c>
      <c r="O182" s="13" t="s">
        <v>1253</v>
      </c>
      <c r="P182" s="13" t="s">
        <v>1253</v>
      </c>
      <c r="Q182" s="13" t="s">
        <v>1253</v>
      </c>
      <c r="R182" s="13" t="s">
        <v>1253</v>
      </c>
      <c r="S182" s="181" t="s">
        <v>1759</v>
      </c>
      <c r="T182" s="37" t="s">
        <v>1262</v>
      </c>
      <c r="U182" s="60" t="str">
        <f t="shared" si="19"/>
        <v>김남식</v>
      </c>
      <c r="V182" s="8" t="str">
        <f t="shared" si="18"/>
        <v>화6 화7</v>
      </c>
      <c r="W182" s="8" t="s">
        <v>1734</v>
      </c>
      <c r="X182" s="215" t="s">
        <v>1756</v>
      </c>
    </row>
    <row r="183" spans="2:24" ht="31.5" customHeight="1" x14ac:dyDescent="0.2">
      <c r="B183" s="37">
        <v>178</v>
      </c>
      <c r="C183" s="44" t="s">
        <v>192</v>
      </c>
      <c r="D183" s="44" t="s">
        <v>496</v>
      </c>
      <c r="E183" s="45" t="s">
        <v>497</v>
      </c>
      <c r="F183" s="46">
        <v>2</v>
      </c>
      <c r="G183" s="45" t="s">
        <v>147</v>
      </c>
      <c r="H183" s="45" t="s">
        <v>498</v>
      </c>
      <c r="I183" s="46">
        <v>28</v>
      </c>
      <c r="J183" s="38" t="str">
        <f t="shared" si="15"/>
        <v>X</v>
      </c>
      <c r="K183" s="39" t="s">
        <v>1252</v>
      </c>
      <c r="L183" s="39" t="s">
        <v>1253</v>
      </c>
      <c r="M183" s="56" t="s">
        <v>1252</v>
      </c>
      <c r="N183" s="13" t="s">
        <v>1253</v>
      </c>
      <c r="O183" s="13" t="s">
        <v>1253</v>
      </c>
      <c r="P183" s="80" t="s">
        <v>1252</v>
      </c>
      <c r="Q183" s="13" t="s">
        <v>1253</v>
      </c>
      <c r="R183" s="13" t="s">
        <v>1253</v>
      </c>
      <c r="S183" s="181" t="s">
        <v>1449</v>
      </c>
      <c r="T183" s="37" t="s">
        <v>1262</v>
      </c>
      <c r="U183" s="60" t="str">
        <f t="shared" si="19"/>
        <v>좌정우</v>
      </c>
      <c r="V183" s="8" t="str">
        <f t="shared" si="18"/>
        <v>월2 월3</v>
      </c>
      <c r="W183" s="80" t="s">
        <v>1451</v>
      </c>
      <c r="X183" s="215" t="s">
        <v>1450</v>
      </c>
    </row>
    <row r="184" spans="2:24" ht="26.25" customHeight="1" x14ac:dyDescent="0.2">
      <c r="B184" s="37">
        <v>179</v>
      </c>
      <c r="C184" s="44" t="s">
        <v>192</v>
      </c>
      <c r="D184" s="44" t="s">
        <v>499</v>
      </c>
      <c r="E184" s="45" t="s">
        <v>500</v>
      </c>
      <c r="F184" s="46">
        <v>2</v>
      </c>
      <c r="G184" s="45" t="s">
        <v>501</v>
      </c>
      <c r="H184" s="45" t="s">
        <v>1301</v>
      </c>
      <c r="I184" s="46">
        <v>33</v>
      </c>
      <c r="J184" s="38" t="str">
        <f t="shared" si="15"/>
        <v>X</v>
      </c>
      <c r="K184" s="39" t="s">
        <v>1252</v>
      </c>
      <c r="L184" s="39" t="s">
        <v>1253</v>
      </c>
      <c r="M184" s="13" t="s">
        <v>1253</v>
      </c>
      <c r="N184" s="13" t="s">
        <v>1253</v>
      </c>
      <c r="O184" s="13" t="s">
        <v>1253</v>
      </c>
      <c r="P184" s="13" t="s">
        <v>1253</v>
      </c>
      <c r="Q184" s="13" t="s">
        <v>1253</v>
      </c>
      <c r="R184" s="13" t="s">
        <v>1253</v>
      </c>
      <c r="S184" s="181" t="s">
        <v>1760</v>
      </c>
      <c r="T184" s="37" t="s">
        <v>1262</v>
      </c>
      <c r="U184" s="60" t="str">
        <f t="shared" si="19"/>
        <v>송지아</v>
      </c>
      <c r="V184" s="8" t="s">
        <v>1762</v>
      </c>
      <c r="W184" s="8" t="s">
        <v>1734</v>
      </c>
      <c r="X184" s="215" t="s">
        <v>1756</v>
      </c>
    </row>
    <row r="185" spans="2:24" ht="26.25" customHeight="1" x14ac:dyDescent="0.2">
      <c r="B185" s="37">
        <v>180</v>
      </c>
      <c r="C185" s="44" t="s">
        <v>192</v>
      </c>
      <c r="D185" s="44" t="s">
        <v>502</v>
      </c>
      <c r="E185" s="45" t="s">
        <v>500</v>
      </c>
      <c r="F185" s="46">
        <v>2</v>
      </c>
      <c r="G185" s="45" t="s">
        <v>501</v>
      </c>
      <c r="H185" s="45" t="s">
        <v>1302</v>
      </c>
      <c r="I185" s="46">
        <v>33</v>
      </c>
      <c r="J185" s="38" t="str">
        <f t="shared" si="15"/>
        <v>X</v>
      </c>
      <c r="K185" s="39" t="s">
        <v>1252</v>
      </c>
      <c r="L185" s="39" t="s">
        <v>1253</v>
      </c>
      <c r="M185" s="13" t="s">
        <v>1253</v>
      </c>
      <c r="N185" s="13" t="s">
        <v>1253</v>
      </c>
      <c r="O185" s="13" t="s">
        <v>1253</v>
      </c>
      <c r="P185" s="13" t="s">
        <v>1253</v>
      </c>
      <c r="Q185" s="13" t="s">
        <v>1253</v>
      </c>
      <c r="R185" s="13" t="s">
        <v>1253</v>
      </c>
      <c r="S185" s="181" t="s">
        <v>1761</v>
      </c>
      <c r="T185" s="37" t="s">
        <v>1262</v>
      </c>
      <c r="U185" s="60" t="str">
        <f t="shared" si="19"/>
        <v>송지아</v>
      </c>
      <c r="V185" s="8" t="s">
        <v>1654</v>
      </c>
      <c r="W185" s="8" t="s">
        <v>1734</v>
      </c>
      <c r="X185" s="215" t="s">
        <v>1756</v>
      </c>
    </row>
    <row r="186" spans="2:24" ht="26.25" customHeight="1" x14ac:dyDescent="0.2">
      <c r="B186" s="37">
        <v>181</v>
      </c>
      <c r="C186" s="44" t="s">
        <v>192</v>
      </c>
      <c r="D186" s="44" t="s">
        <v>503</v>
      </c>
      <c r="E186" s="45" t="s">
        <v>504</v>
      </c>
      <c r="F186" s="46">
        <v>2</v>
      </c>
      <c r="G186" s="45" t="s">
        <v>505</v>
      </c>
      <c r="H186" s="45" t="s">
        <v>1691</v>
      </c>
      <c r="I186" s="46">
        <v>39</v>
      </c>
      <c r="J186" s="38" t="str">
        <f t="shared" si="15"/>
        <v>X</v>
      </c>
      <c r="K186" s="39" t="s">
        <v>1253</v>
      </c>
      <c r="L186" s="39" t="s">
        <v>1252</v>
      </c>
      <c r="M186" s="13" t="s">
        <v>1253</v>
      </c>
      <c r="N186" s="13" t="s">
        <v>1253</v>
      </c>
      <c r="O186" s="13" t="s">
        <v>1253</v>
      </c>
      <c r="P186" s="13" t="s">
        <v>1253</v>
      </c>
      <c r="Q186" s="13" t="s">
        <v>1253</v>
      </c>
      <c r="R186" s="13" t="s">
        <v>1253</v>
      </c>
      <c r="S186" s="186" t="s">
        <v>1687</v>
      </c>
      <c r="T186" s="37" t="s">
        <v>1262</v>
      </c>
      <c r="U186" s="60" t="str">
        <f t="shared" si="19"/>
        <v>박경린</v>
      </c>
      <c r="V186" s="8" t="str">
        <f t="shared" si="18"/>
        <v>수2 수3</v>
      </c>
      <c r="W186" s="8" t="s">
        <v>1692</v>
      </c>
      <c r="X186" s="215" t="s">
        <v>1690</v>
      </c>
    </row>
    <row r="187" spans="2:24" ht="26.25" customHeight="1" x14ac:dyDescent="0.2">
      <c r="B187" s="37">
        <v>182</v>
      </c>
      <c r="C187" s="44" t="s">
        <v>192</v>
      </c>
      <c r="D187" s="44" t="s">
        <v>506</v>
      </c>
      <c r="E187" s="45" t="s">
        <v>507</v>
      </c>
      <c r="F187" s="46">
        <v>2</v>
      </c>
      <c r="G187" s="45" t="s">
        <v>508</v>
      </c>
      <c r="H187" s="45" t="s">
        <v>1733</v>
      </c>
      <c r="I187" s="46">
        <v>29</v>
      </c>
      <c r="J187" s="38" t="str">
        <f t="shared" si="15"/>
        <v>X</v>
      </c>
      <c r="K187" s="81" t="s">
        <v>1252</v>
      </c>
      <c r="L187" s="81" t="s">
        <v>1253</v>
      </c>
      <c r="M187" s="52" t="s">
        <v>1253</v>
      </c>
      <c r="N187" s="52" t="s">
        <v>1253</v>
      </c>
      <c r="O187" s="52" t="s">
        <v>1253</v>
      </c>
      <c r="P187" s="52" t="s">
        <v>1253</v>
      </c>
      <c r="Q187" s="52" t="s">
        <v>1253</v>
      </c>
      <c r="R187" s="52" t="s">
        <v>1253</v>
      </c>
      <c r="S187" s="192" t="s">
        <v>1728</v>
      </c>
      <c r="T187" s="37" t="s">
        <v>1262</v>
      </c>
      <c r="U187" s="60" t="str">
        <f t="shared" si="19"/>
        <v>김형철</v>
      </c>
      <c r="V187" s="8" t="s">
        <v>1729</v>
      </c>
      <c r="W187" s="8" t="s">
        <v>1734</v>
      </c>
      <c r="X187" s="215" t="s">
        <v>1730</v>
      </c>
    </row>
    <row r="188" spans="2:24" ht="26.25" customHeight="1" x14ac:dyDescent="0.2">
      <c r="B188" s="37">
        <v>183</v>
      </c>
      <c r="C188" s="44" t="s">
        <v>192</v>
      </c>
      <c r="D188" s="44" t="s">
        <v>509</v>
      </c>
      <c r="E188" s="45" t="s">
        <v>510</v>
      </c>
      <c r="F188" s="46">
        <v>3</v>
      </c>
      <c r="G188" s="45" t="s">
        <v>508</v>
      </c>
      <c r="H188" s="45" t="s">
        <v>1303</v>
      </c>
      <c r="I188" s="46">
        <v>29</v>
      </c>
      <c r="J188" s="38" t="str">
        <f t="shared" si="15"/>
        <v>X</v>
      </c>
      <c r="K188" s="81" t="s">
        <v>1252</v>
      </c>
      <c r="L188" s="81" t="s">
        <v>1253</v>
      </c>
      <c r="M188" s="52" t="s">
        <v>1253</v>
      </c>
      <c r="N188" s="52" t="s">
        <v>1253</v>
      </c>
      <c r="O188" s="52" t="s">
        <v>1253</v>
      </c>
      <c r="P188" s="52" t="s">
        <v>1253</v>
      </c>
      <c r="Q188" s="52" t="s">
        <v>1253</v>
      </c>
      <c r="R188" s="52" t="s">
        <v>1253</v>
      </c>
      <c r="S188" s="192" t="s">
        <v>1728</v>
      </c>
      <c r="T188" s="37" t="s">
        <v>1262</v>
      </c>
      <c r="U188" s="60" t="str">
        <f t="shared" si="19"/>
        <v>김형철</v>
      </c>
      <c r="V188" s="8" t="s">
        <v>1731</v>
      </c>
      <c r="W188" s="8" t="s">
        <v>1734</v>
      </c>
      <c r="X188" s="215" t="s">
        <v>1730</v>
      </c>
    </row>
    <row r="189" spans="2:24" ht="36.75" customHeight="1" x14ac:dyDescent="0.2">
      <c r="B189" s="37">
        <v>184</v>
      </c>
      <c r="C189" s="44" t="s">
        <v>511</v>
      </c>
      <c r="D189" s="44" t="s">
        <v>512</v>
      </c>
      <c r="E189" s="45" t="s">
        <v>513</v>
      </c>
      <c r="F189" s="46">
        <v>2</v>
      </c>
      <c r="G189" s="45" t="s">
        <v>514</v>
      </c>
      <c r="H189" s="45" t="s">
        <v>1618</v>
      </c>
      <c r="I189" s="46">
        <v>126</v>
      </c>
      <c r="J189" s="38" t="str">
        <f t="shared" si="15"/>
        <v>○</v>
      </c>
      <c r="K189" s="39" t="s">
        <v>1253</v>
      </c>
      <c r="L189" s="39" t="s">
        <v>1252</v>
      </c>
      <c r="M189" s="8" t="s">
        <v>1253</v>
      </c>
      <c r="N189" s="8" t="s">
        <v>1253</v>
      </c>
      <c r="O189" s="8" t="s">
        <v>1253</v>
      </c>
      <c r="P189" s="8" t="s">
        <v>1253</v>
      </c>
      <c r="Q189" s="8" t="s">
        <v>1253</v>
      </c>
      <c r="R189" s="8" t="s">
        <v>1253</v>
      </c>
      <c r="S189" s="188" t="s">
        <v>1617</v>
      </c>
      <c r="T189" s="37" t="s">
        <v>1262</v>
      </c>
      <c r="U189" s="60" t="str">
        <f t="shared" si="19"/>
        <v>이서현</v>
      </c>
      <c r="V189" s="8" t="s">
        <v>1620</v>
      </c>
      <c r="W189" s="8" t="s">
        <v>1619</v>
      </c>
      <c r="X189" s="215" t="s">
        <v>1616</v>
      </c>
    </row>
    <row r="190" spans="2:24" ht="26.25" customHeight="1" x14ac:dyDescent="0.2">
      <c r="B190" s="37">
        <v>185</v>
      </c>
      <c r="C190" s="44" t="s">
        <v>511</v>
      </c>
      <c r="D190" s="44" t="s">
        <v>515</v>
      </c>
      <c r="E190" s="45" t="s">
        <v>516</v>
      </c>
      <c r="F190" s="46">
        <v>2</v>
      </c>
      <c r="G190" s="45" t="s">
        <v>517</v>
      </c>
      <c r="H190" s="45" t="s">
        <v>518</v>
      </c>
      <c r="I190" s="46">
        <v>64</v>
      </c>
      <c r="J190" s="38" t="str">
        <f t="shared" si="15"/>
        <v>○</v>
      </c>
      <c r="K190" s="39" t="s">
        <v>2116</v>
      </c>
      <c r="L190" s="39" t="s">
        <v>1253</v>
      </c>
      <c r="M190" s="13" t="s">
        <v>1252</v>
      </c>
      <c r="N190" s="13" t="s">
        <v>1253</v>
      </c>
      <c r="O190" s="13" t="s">
        <v>1253</v>
      </c>
      <c r="P190" s="13" t="s">
        <v>1253</v>
      </c>
      <c r="Q190" s="13" t="s">
        <v>1253</v>
      </c>
      <c r="R190" s="13" t="s">
        <v>1253</v>
      </c>
      <c r="S190" s="181" t="s">
        <v>2117</v>
      </c>
      <c r="T190" s="37" t="s">
        <v>1262</v>
      </c>
      <c r="U190" s="60" t="str">
        <f t="shared" si="19"/>
        <v>송재연</v>
      </c>
      <c r="V190" s="8" t="str">
        <f t="shared" si="18"/>
        <v>화6 화7</v>
      </c>
      <c r="W190" s="8" t="str">
        <f t="shared" si="17"/>
        <v>[교양4227]</v>
      </c>
      <c r="X190" s="215" t="s">
        <v>2119</v>
      </c>
    </row>
    <row r="191" spans="2:24" ht="36.75" customHeight="1" x14ac:dyDescent="0.2">
      <c r="B191" s="37">
        <v>186</v>
      </c>
      <c r="C191" s="44" t="s">
        <v>511</v>
      </c>
      <c r="D191" s="44" t="s">
        <v>519</v>
      </c>
      <c r="E191" s="45" t="s">
        <v>520</v>
      </c>
      <c r="F191" s="46">
        <v>2</v>
      </c>
      <c r="G191" s="45" t="s">
        <v>521</v>
      </c>
      <c r="H191" s="45" t="s">
        <v>522</v>
      </c>
      <c r="I191" s="46">
        <v>41</v>
      </c>
      <c r="J191" s="38" t="str">
        <f t="shared" si="15"/>
        <v>X</v>
      </c>
      <c r="K191" s="39" t="s">
        <v>1253</v>
      </c>
      <c r="L191" s="39" t="s">
        <v>1252</v>
      </c>
      <c r="M191" s="13" t="s">
        <v>1252</v>
      </c>
      <c r="N191" s="13" t="s">
        <v>1253</v>
      </c>
      <c r="O191" s="13" t="s">
        <v>1253</v>
      </c>
      <c r="P191" s="13" t="s">
        <v>1253</v>
      </c>
      <c r="Q191" s="13" t="s">
        <v>1253</v>
      </c>
      <c r="R191" s="13" t="s">
        <v>1253</v>
      </c>
      <c r="S191" s="181" t="s">
        <v>1776</v>
      </c>
      <c r="T191" s="37" t="s">
        <v>1264</v>
      </c>
      <c r="U191" s="60" t="str">
        <f t="shared" si="19"/>
        <v>임은숙</v>
      </c>
      <c r="V191" s="8" t="s">
        <v>1790</v>
      </c>
      <c r="W191" s="8" t="str">
        <f t="shared" si="17"/>
        <v>[교양4236]</v>
      </c>
      <c r="X191" s="215" t="s">
        <v>1780</v>
      </c>
    </row>
    <row r="192" spans="2:24" ht="26.25" customHeight="1" x14ac:dyDescent="0.2">
      <c r="B192" s="37">
        <v>187</v>
      </c>
      <c r="C192" s="44" t="s">
        <v>511</v>
      </c>
      <c r="D192" s="44" t="s">
        <v>523</v>
      </c>
      <c r="E192" s="45" t="s">
        <v>520</v>
      </c>
      <c r="F192" s="46">
        <v>2</v>
      </c>
      <c r="G192" s="45" t="s">
        <v>521</v>
      </c>
      <c r="H192" s="45" t="s">
        <v>524</v>
      </c>
      <c r="I192" s="46">
        <v>39</v>
      </c>
      <c r="J192" s="38" t="str">
        <f t="shared" si="15"/>
        <v>X</v>
      </c>
      <c r="K192" s="39" t="s">
        <v>1253</v>
      </c>
      <c r="L192" s="39" t="s">
        <v>1252</v>
      </c>
      <c r="M192" s="13" t="s">
        <v>1252</v>
      </c>
      <c r="N192" s="13" t="s">
        <v>1253</v>
      </c>
      <c r="O192" s="13" t="s">
        <v>1253</v>
      </c>
      <c r="P192" s="13" t="s">
        <v>1253</v>
      </c>
      <c r="Q192" s="13" t="s">
        <v>1253</v>
      </c>
      <c r="R192" s="13" t="s">
        <v>1253</v>
      </c>
      <c r="S192" s="181" t="s">
        <v>1775</v>
      </c>
      <c r="T192" s="37" t="s">
        <v>1264</v>
      </c>
      <c r="U192" s="60" t="str">
        <f t="shared" si="19"/>
        <v>임은숙</v>
      </c>
      <c r="V192" s="8" t="s">
        <v>1790</v>
      </c>
      <c r="W192" s="8" t="str">
        <f t="shared" si="17"/>
        <v>[교양4236]</v>
      </c>
      <c r="X192" s="215" t="s">
        <v>1780</v>
      </c>
    </row>
    <row r="193" spans="2:24" ht="26.25" customHeight="1" x14ac:dyDescent="0.2">
      <c r="B193" s="37">
        <v>188</v>
      </c>
      <c r="C193" s="44" t="s">
        <v>511</v>
      </c>
      <c r="D193" s="44" t="s">
        <v>525</v>
      </c>
      <c r="E193" s="45" t="s">
        <v>526</v>
      </c>
      <c r="F193" s="46">
        <v>2</v>
      </c>
      <c r="G193" s="45" t="s">
        <v>527</v>
      </c>
      <c r="H193" s="45" t="s">
        <v>528</v>
      </c>
      <c r="I193" s="46">
        <v>46</v>
      </c>
      <c r="J193" s="38" t="str">
        <f t="shared" si="15"/>
        <v>X</v>
      </c>
      <c r="K193" s="39" t="s">
        <v>2116</v>
      </c>
      <c r="L193" s="39" t="s">
        <v>1253</v>
      </c>
      <c r="M193" s="13" t="s">
        <v>1252</v>
      </c>
      <c r="N193" s="13" t="s">
        <v>1253</v>
      </c>
      <c r="O193" s="13" t="s">
        <v>1253</v>
      </c>
      <c r="P193" s="13" t="s">
        <v>1253</v>
      </c>
      <c r="Q193" s="13" t="s">
        <v>1253</v>
      </c>
      <c r="R193" s="13" t="s">
        <v>1253</v>
      </c>
      <c r="S193" s="181" t="s">
        <v>2117</v>
      </c>
      <c r="T193" s="37" t="s">
        <v>1262</v>
      </c>
      <c r="U193" s="60" t="str">
        <f t="shared" si="19"/>
        <v>배영환 조양원</v>
      </c>
      <c r="V193" s="8" t="str">
        <f t="shared" si="18"/>
        <v>수8 수9</v>
      </c>
      <c r="W193" s="8" t="str">
        <f t="shared" si="17"/>
        <v>[교양4128]</v>
      </c>
      <c r="X193" s="215" t="s">
        <v>2119</v>
      </c>
    </row>
    <row r="194" spans="2:24" ht="43.5" customHeight="1" x14ac:dyDescent="0.2">
      <c r="B194" s="37">
        <v>189</v>
      </c>
      <c r="C194" s="44" t="s">
        <v>511</v>
      </c>
      <c r="D194" s="44" t="s">
        <v>529</v>
      </c>
      <c r="E194" s="45" t="s">
        <v>530</v>
      </c>
      <c r="F194" s="46">
        <v>2</v>
      </c>
      <c r="G194" s="45" t="s">
        <v>531</v>
      </c>
      <c r="H194" s="45" t="s">
        <v>532</v>
      </c>
      <c r="I194" s="46">
        <v>64</v>
      </c>
      <c r="J194" s="38" t="str">
        <f t="shared" si="15"/>
        <v>○</v>
      </c>
      <c r="K194" s="39" t="s">
        <v>1252</v>
      </c>
      <c r="L194" s="39" t="s">
        <v>1253</v>
      </c>
      <c r="M194" s="13" t="s">
        <v>1252</v>
      </c>
      <c r="N194" s="80" t="s">
        <v>1252</v>
      </c>
      <c r="O194" s="13" t="s">
        <v>1253</v>
      </c>
      <c r="P194" s="13" t="s">
        <v>1253</v>
      </c>
      <c r="Q194" s="13" t="s">
        <v>1253</v>
      </c>
      <c r="R194" s="63" t="s">
        <v>1252</v>
      </c>
      <c r="S194" s="181" t="s">
        <v>1548</v>
      </c>
      <c r="T194" s="37" t="s">
        <v>1262</v>
      </c>
      <c r="U194" s="60" t="str">
        <f t="shared" si="19"/>
        <v>송현정</v>
      </c>
      <c r="V194" s="8" t="str">
        <f t="shared" si="18"/>
        <v>화1 화2</v>
      </c>
      <c r="W194" s="96" t="s">
        <v>1549</v>
      </c>
      <c r="X194" s="215" t="s">
        <v>1547</v>
      </c>
    </row>
    <row r="195" spans="2:24" ht="26.25" customHeight="1" x14ac:dyDescent="0.2">
      <c r="B195" s="37">
        <v>190</v>
      </c>
      <c r="C195" s="44" t="s">
        <v>511</v>
      </c>
      <c r="D195" s="44" t="s">
        <v>533</v>
      </c>
      <c r="E195" s="45" t="s">
        <v>534</v>
      </c>
      <c r="F195" s="46">
        <v>2</v>
      </c>
      <c r="G195" s="45" t="s">
        <v>487</v>
      </c>
      <c r="H195" s="45" t="s">
        <v>1735</v>
      </c>
      <c r="I195" s="46">
        <v>28</v>
      </c>
      <c r="J195" s="38" t="str">
        <f t="shared" si="15"/>
        <v>X</v>
      </c>
      <c r="K195" s="81" t="s">
        <v>1252</v>
      </c>
      <c r="L195" s="81" t="s">
        <v>1253</v>
      </c>
      <c r="M195" s="52" t="s">
        <v>1253</v>
      </c>
      <c r="N195" s="52" t="s">
        <v>1253</v>
      </c>
      <c r="O195" s="52" t="s">
        <v>1253</v>
      </c>
      <c r="P195" s="52" t="s">
        <v>1253</v>
      </c>
      <c r="Q195" s="52" t="s">
        <v>1253</v>
      </c>
      <c r="R195" s="52" t="s">
        <v>1253</v>
      </c>
      <c r="S195" s="189" t="s">
        <v>1409</v>
      </c>
      <c r="T195" s="37" t="s">
        <v>1262</v>
      </c>
      <c r="U195" s="60" t="str">
        <f t="shared" si="19"/>
        <v>고아라</v>
      </c>
      <c r="V195" s="8" t="s">
        <v>1732</v>
      </c>
      <c r="W195" s="8" t="s">
        <v>1736</v>
      </c>
      <c r="X195" s="215" t="s">
        <v>1730</v>
      </c>
    </row>
    <row r="196" spans="2:24" ht="26.25" customHeight="1" x14ac:dyDescent="0.2">
      <c r="B196" s="37">
        <v>191</v>
      </c>
      <c r="C196" s="44" t="s">
        <v>511</v>
      </c>
      <c r="D196" s="44" t="s">
        <v>535</v>
      </c>
      <c r="E196" s="45" t="s">
        <v>536</v>
      </c>
      <c r="F196" s="46">
        <v>2</v>
      </c>
      <c r="G196" s="45" t="s">
        <v>537</v>
      </c>
      <c r="H196" s="45" t="s">
        <v>1977</v>
      </c>
      <c r="I196" s="46">
        <v>59</v>
      </c>
      <c r="J196" s="38" t="str">
        <f t="shared" si="15"/>
        <v>X</v>
      </c>
      <c r="K196" s="39" t="s">
        <v>1253</v>
      </c>
      <c r="L196" s="39" t="s">
        <v>1252</v>
      </c>
      <c r="M196" s="13" t="s">
        <v>1253</v>
      </c>
      <c r="N196" s="13" t="s">
        <v>1253</v>
      </c>
      <c r="O196" s="13" t="s">
        <v>1253</v>
      </c>
      <c r="P196" s="13" t="s">
        <v>1253</v>
      </c>
      <c r="Q196" s="13" t="s">
        <v>1253</v>
      </c>
      <c r="R196" s="13" t="s">
        <v>1253</v>
      </c>
      <c r="S196" s="181" t="s">
        <v>2117</v>
      </c>
      <c r="T196" s="37" t="s">
        <v>1262</v>
      </c>
      <c r="U196" s="60" t="str">
        <f t="shared" si="19"/>
        <v>김동윤</v>
      </c>
      <c r="V196" s="8" t="str">
        <f t="shared" si="18"/>
        <v>화1 화2</v>
      </c>
      <c r="W196" s="8" t="s">
        <v>1274</v>
      </c>
      <c r="X196" s="215" t="s">
        <v>2119</v>
      </c>
    </row>
    <row r="197" spans="2:24" ht="26.25" customHeight="1" x14ac:dyDescent="0.2">
      <c r="B197" s="37">
        <v>192</v>
      </c>
      <c r="C197" s="44" t="s">
        <v>511</v>
      </c>
      <c r="D197" s="44" t="s">
        <v>538</v>
      </c>
      <c r="E197" s="45" t="s">
        <v>539</v>
      </c>
      <c r="F197" s="46">
        <v>2</v>
      </c>
      <c r="G197" s="45" t="s">
        <v>514</v>
      </c>
      <c r="H197" s="45" t="s">
        <v>1621</v>
      </c>
      <c r="I197" s="46">
        <v>40</v>
      </c>
      <c r="J197" s="38" t="str">
        <f t="shared" si="15"/>
        <v>X</v>
      </c>
      <c r="K197" s="39" t="s">
        <v>1253</v>
      </c>
      <c r="L197" s="39" t="s">
        <v>1252</v>
      </c>
      <c r="M197" s="8" t="s">
        <v>1253</v>
      </c>
      <c r="N197" s="8" t="s">
        <v>1253</v>
      </c>
      <c r="O197" s="8" t="s">
        <v>1253</v>
      </c>
      <c r="P197" s="8" t="s">
        <v>1253</v>
      </c>
      <c r="Q197" s="8" t="s">
        <v>1253</v>
      </c>
      <c r="R197" s="8" t="s">
        <v>1253</v>
      </c>
      <c r="S197" s="188" t="s">
        <v>1409</v>
      </c>
      <c r="T197" s="37" t="s">
        <v>1262</v>
      </c>
      <c r="U197" s="60" t="str">
        <f t="shared" si="19"/>
        <v>이서현</v>
      </c>
      <c r="V197" s="8" t="str">
        <f t="shared" si="18"/>
        <v>화6 화7</v>
      </c>
      <c r="W197" s="8" t="s">
        <v>1540</v>
      </c>
      <c r="X197" s="215" t="s">
        <v>1616</v>
      </c>
    </row>
    <row r="198" spans="2:24" ht="26.25" customHeight="1" x14ac:dyDescent="0.2">
      <c r="B198" s="37">
        <v>193</v>
      </c>
      <c r="C198" s="44" t="s">
        <v>511</v>
      </c>
      <c r="D198" s="44" t="s">
        <v>540</v>
      </c>
      <c r="E198" s="45" t="s">
        <v>539</v>
      </c>
      <c r="F198" s="46">
        <v>2</v>
      </c>
      <c r="G198" s="45" t="s">
        <v>541</v>
      </c>
      <c r="H198" s="45" t="s">
        <v>1304</v>
      </c>
      <c r="I198" s="46">
        <v>61</v>
      </c>
      <c r="J198" s="38" t="str">
        <f t="shared" ref="J198:J261" si="20">IF(I198&gt;60,"○","X")</f>
        <v>○</v>
      </c>
      <c r="K198" s="39" t="s">
        <v>1253</v>
      </c>
      <c r="L198" s="39" t="s">
        <v>1252</v>
      </c>
      <c r="M198" s="8" t="s">
        <v>1253</v>
      </c>
      <c r="N198" s="8" t="s">
        <v>1253</v>
      </c>
      <c r="O198" s="8" t="s">
        <v>1253</v>
      </c>
      <c r="P198" s="8" t="s">
        <v>1253</v>
      </c>
      <c r="Q198" s="8" t="s">
        <v>1253</v>
      </c>
      <c r="R198" s="8" t="s">
        <v>1253</v>
      </c>
      <c r="S198" s="188" t="s">
        <v>1409</v>
      </c>
      <c r="T198" s="37" t="s">
        <v>1262</v>
      </c>
      <c r="U198" s="60" t="str">
        <f t="shared" si="19"/>
        <v>송철민</v>
      </c>
      <c r="V198" s="8" t="str">
        <f t="shared" ref="V198:V220" si="21">RIGHT(H198,5)</f>
        <v>수6 수7</v>
      </c>
      <c r="W198" s="8" t="s">
        <v>1540</v>
      </c>
      <c r="X198" s="215" t="s">
        <v>1616</v>
      </c>
    </row>
    <row r="199" spans="2:24" ht="26.25" customHeight="1" x14ac:dyDescent="0.2">
      <c r="B199" s="37">
        <v>194</v>
      </c>
      <c r="C199" s="44" t="s">
        <v>511</v>
      </c>
      <c r="D199" s="44" t="s">
        <v>542</v>
      </c>
      <c r="E199" s="45" t="s">
        <v>543</v>
      </c>
      <c r="F199" s="46">
        <v>2</v>
      </c>
      <c r="G199" s="45" t="s">
        <v>544</v>
      </c>
      <c r="H199" s="45" t="s">
        <v>545</v>
      </c>
      <c r="I199" s="46">
        <v>39</v>
      </c>
      <c r="J199" s="38" t="str">
        <f t="shared" si="20"/>
        <v>X</v>
      </c>
      <c r="K199" s="39" t="s">
        <v>1252</v>
      </c>
      <c r="L199" s="39" t="s">
        <v>1253</v>
      </c>
      <c r="M199" s="13" t="s">
        <v>1252</v>
      </c>
      <c r="N199" s="13" t="s">
        <v>1253</v>
      </c>
      <c r="O199" s="13" t="s">
        <v>1253</v>
      </c>
      <c r="P199" s="13" t="s">
        <v>1253</v>
      </c>
      <c r="Q199" s="13" t="s">
        <v>1253</v>
      </c>
      <c r="R199" s="13" t="s">
        <v>1253</v>
      </c>
      <c r="S199" s="181" t="s">
        <v>1447</v>
      </c>
      <c r="T199" s="37" t="s">
        <v>1262</v>
      </c>
      <c r="U199" s="60" t="str">
        <f t="shared" si="19"/>
        <v>우호춘</v>
      </c>
      <c r="V199" s="8" t="str">
        <f t="shared" si="21"/>
        <v>화8 화9</v>
      </c>
      <c r="W199" s="8" t="str">
        <f t="shared" ref="W199:W216" si="22">LEFT(H199,8)</f>
        <v>[교양4320]</v>
      </c>
      <c r="X199" s="215" t="s">
        <v>1448</v>
      </c>
    </row>
    <row r="200" spans="2:24" ht="26.25" customHeight="1" x14ac:dyDescent="0.2">
      <c r="B200" s="37">
        <v>195</v>
      </c>
      <c r="C200" s="44" t="s">
        <v>511</v>
      </c>
      <c r="D200" s="44" t="s">
        <v>546</v>
      </c>
      <c r="E200" s="45" t="s">
        <v>547</v>
      </c>
      <c r="F200" s="46">
        <v>2</v>
      </c>
      <c r="G200" s="45" t="s">
        <v>548</v>
      </c>
      <c r="H200" s="45" t="s">
        <v>1622</v>
      </c>
      <c r="I200" s="46">
        <v>35</v>
      </c>
      <c r="J200" s="38" t="str">
        <f t="shared" si="20"/>
        <v>X</v>
      </c>
      <c r="K200" s="39" t="s">
        <v>1253</v>
      </c>
      <c r="L200" s="39" t="s">
        <v>1252</v>
      </c>
      <c r="M200" s="8" t="s">
        <v>1253</v>
      </c>
      <c r="N200" s="8" t="s">
        <v>1253</v>
      </c>
      <c r="O200" s="8" t="s">
        <v>1253</v>
      </c>
      <c r="P200" s="8" t="s">
        <v>1253</v>
      </c>
      <c r="Q200" s="8" t="s">
        <v>1253</v>
      </c>
      <c r="R200" s="8" t="s">
        <v>1253</v>
      </c>
      <c r="S200" s="188" t="s">
        <v>1409</v>
      </c>
      <c r="T200" s="37" t="s">
        <v>1262</v>
      </c>
      <c r="U200" s="60" t="str">
        <f t="shared" si="19"/>
        <v>오현지</v>
      </c>
      <c r="V200" s="8" t="str">
        <f t="shared" si="21"/>
        <v>월3 월4</v>
      </c>
      <c r="W200" s="8" t="s">
        <v>1540</v>
      </c>
      <c r="X200" s="215" t="s">
        <v>1616</v>
      </c>
    </row>
    <row r="201" spans="2:24" ht="52.5" customHeight="1" x14ac:dyDescent="0.2">
      <c r="B201" s="37">
        <v>196</v>
      </c>
      <c r="C201" s="44" t="s">
        <v>511</v>
      </c>
      <c r="D201" s="44" t="s">
        <v>549</v>
      </c>
      <c r="E201" s="45" t="s">
        <v>550</v>
      </c>
      <c r="F201" s="46">
        <v>2</v>
      </c>
      <c r="G201" s="45" t="s">
        <v>551</v>
      </c>
      <c r="H201" s="45" t="s">
        <v>1305</v>
      </c>
      <c r="I201" s="46">
        <v>59</v>
      </c>
      <c r="J201" s="38" t="str">
        <f t="shared" si="20"/>
        <v>X</v>
      </c>
      <c r="K201" s="39" t="s">
        <v>1253</v>
      </c>
      <c r="L201" s="39" t="s">
        <v>1252</v>
      </c>
      <c r="M201" s="13" t="s">
        <v>1253</v>
      </c>
      <c r="N201" s="79" t="s">
        <v>1252</v>
      </c>
      <c r="O201" s="13" t="s">
        <v>1253</v>
      </c>
      <c r="P201" s="13" t="s">
        <v>1253</v>
      </c>
      <c r="Q201" s="13" t="s">
        <v>1253</v>
      </c>
      <c r="R201" s="13" t="s">
        <v>1253</v>
      </c>
      <c r="S201" s="181" t="s">
        <v>1655</v>
      </c>
      <c r="T201" s="37" t="s">
        <v>1262</v>
      </c>
      <c r="U201" s="60" t="str">
        <f t="shared" si="19"/>
        <v>윤홍옥</v>
      </c>
      <c r="V201" s="8" t="str">
        <f t="shared" si="21"/>
        <v>화6 화7</v>
      </c>
      <c r="W201" s="168" t="s">
        <v>1656</v>
      </c>
      <c r="X201" s="215" t="s">
        <v>1648</v>
      </c>
    </row>
    <row r="202" spans="2:24" ht="50.25" customHeight="1" x14ac:dyDescent="0.2">
      <c r="B202" s="37">
        <v>197</v>
      </c>
      <c r="C202" s="44" t="s">
        <v>511</v>
      </c>
      <c r="D202" s="44" t="s">
        <v>552</v>
      </c>
      <c r="E202" s="45" t="s">
        <v>553</v>
      </c>
      <c r="F202" s="46">
        <v>2</v>
      </c>
      <c r="G202" s="45" t="s">
        <v>554</v>
      </c>
      <c r="H202" s="45" t="s">
        <v>1306</v>
      </c>
      <c r="I202" s="46">
        <v>65</v>
      </c>
      <c r="J202" s="38" t="str">
        <f t="shared" si="20"/>
        <v>○</v>
      </c>
      <c r="K202" s="39" t="s">
        <v>1253</v>
      </c>
      <c r="L202" s="39" t="s">
        <v>1252</v>
      </c>
      <c r="M202" s="13" t="s">
        <v>1253</v>
      </c>
      <c r="N202" s="79" t="s">
        <v>1252</v>
      </c>
      <c r="O202" s="13" t="s">
        <v>1253</v>
      </c>
      <c r="P202" s="13" t="s">
        <v>1253</v>
      </c>
      <c r="Q202" s="13" t="s">
        <v>1253</v>
      </c>
      <c r="R202" s="70" t="s">
        <v>1252</v>
      </c>
      <c r="S202" s="188" t="s">
        <v>1657</v>
      </c>
      <c r="T202" s="37" t="s">
        <v>1262</v>
      </c>
      <c r="U202" s="60" t="str">
        <f t="shared" si="19"/>
        <v>양용준</v>
      </c>
      <c r="V202" s="8" t="str">
        <f t="shared" si="21"/>
        <v>수6 수7</v>
      </c>
      <c r="W202" s="168" t="s">
        <v>1659</v>
      </c>
      <c r="X202" s="215" t="s">
        <v>1648</v>
      </c>
    </row>
    <row r="203" spans="2:24" ht="26.25" customHeight="1" x14ac:dyDescent="0.2">
      <c r="B203" s="37">
        <v>198</v>
      </c>
      <c r="C203" s="44" t="s">
        <v>511</v>
      </c>
      <c r="D203" s="44" t="s">
        <v>555</v>
      </c>
      <c r="E203" s="45" t="s">
        <v>556</v>
      </c>
      <c r="F203" s="46">
        <v>2</v>
      </c>
      <c r="G203" s="45" t="s">
        <v>557</v>
      </c>
      <c r="H203" s="45" t="s">
        <v>1489</v>
      </c>
      <c r="I203" s="46">
        <v>32</v>
      </c>
      <c r="J203" s="38" t="str">
        <f t="shared" si="20"/>
        <v>X</v>
      </c>
      <c r="K203" s="39" t="s">
        <v>1253</v>
      </c>
      <c r="L203" s="39" t="s">
        <v>1252</v>
      </c>
      <c r="M203" s="13" t="s">
        <v>1253</v>
      </c>
      <c r="N203" s="13" t="s">
        <v>1253</v>
      </c>
      <c r="O203" s="13" t="s">
        <v>1253</v>
      </c>
      <c r="P203" s="13" t="s">
        <v>1253</v>
      </c>
      <c r="Q203" s="13" t="s">
        <v>1253</v>
      </c>
      <c r="R203" s="13" t="s">
        <v>1253</v>
      </c>
      <c r="S203" s="181" t="s">
        <v>1409</v>
      </c>
      <c r="T203" s="37" t="s">
        <v>1262</v>
      </c>
      <c r="U203" s="60" t="str">
        <f t="shared" si="19"/>
        <v>임춘택</v>
      </c>
      <c r="V203" s="8" t="str">
        <f t="shared" si="21"/>
        <v>수8 수9</v>
      </c>
      <c r="W203" s="8" t="s">
        <v>1490</v>
      </c>
      <c r="X203" s="215" t="s">
        <v>1488</v>
      </c>
    </row>
    <row r="204" spans="2:24" ht="26.25" customHeight="1" x14ac:dyDescent="0.2">
      <c r="B204" s="37">
        <v>199</v>
      </c>
      <c r="C204" s="44" t="s">
        <v>511</v>
      </c>
      <c r="D204" s="44" t="s">
        <v>558</v>
      </c>
      <c r="E204" s="45" t="s">
        <v>1307</v>
      </c>
      <c r="F204" s="46">
        <v>2</v>
      </c>
      <c r="G204" s="45" t="s">
        <v>559</v>
      </c>
      <c r="H204" s="45" t="s">
        <v>1981</v>
      </c>
      <c r="I204" s="46">
        <v>78</v>
      </c>
      <c r="J204" s="38" t="str">
        <f t="shared" si="20"/>
        <v>○</v>
      </c>
      <c r="K204" s="39" t="s">
        <v>1252</v>
      </c>
      <c r="L204" s="39" t="s">
        <v>1253</v>
      </c>
      <c r="M204" s="13" t="s">
        <v>1252</v>
      </c>
      <c r="N204" s="52" t="s">
        <v>1253</v>
      </c>
      <c r="O204" s="52" t="s">
        <v>1253</v>
      </c>
      <c r="P204" s="52" t="s">
        <v>1253</v>
      </c>
      <c r="Q204" s="52" t="s">
        <v>1253</v>
      </c>
      <c r="R204" s="52" t="s">
        <v>1253</v>
      </c>
      <c r="S204" s="181" t="s">
        <v>1575</v>
      </c>
      <c r="T204" s="37" t="s">
        <v>1262</v>
      </c>
      <c r="U204" s="60" t="str">
        <f t="shared" si="19"/>
        <v>최보영</v>
      </c>
      <c r="V204" s="8" t="s">
        <v>1980</v>
      </c>
      <c r="W204" s="8" t="s">
        <v>1982</v>
      </c>
      <c r="X204" s="14" t="s">
        <v>1895</v>
      </c>
    </row>
    <row r="205" spans="2:24" ht="36.75" customHeight="1" x14ac:dyDescent="0.2">
      <c r="B205" s="37">
        <v>200</v>
      </c>
      <c r="C205" s="44" t="s">
        <v>511</v>
      </c>
      <c r="D205" s="44" t="s">
        <v>560</v>
      </c>
      <c r="E205" s="45" t="s">
        <v>561</v>
      </c>
      <c r="F205" s="46">
        <v>2</v>
      </c>
      <c r="G205" s="45" t="s">
        <v>562</v>
      </c>
      <c r="H205" s="45" t="s">
        <v>1990</v>
      </c>
      <c r="I205" s="46">
        <v>59</v>
      </c>
      <c r="J205" s="38" t="str">
        <f t="shared" si="20"/>
        <v>X</v>
      </c>
      <c r="K205" s="39" t="s">
        <v>1252</v>
      </c>
      <c r="L205" s="39" t="s">
        <v>1253</v>
      </c>
      <c r="M205" s="13" t="s">
        <v>1252</v>
      </c>
      <c r="N205" s="13" t="s">
        <v>1253</v>
      </c>
      <c r="O205" s="13" t="s">
        <v>1253</v>
      </c>
      <c r="P205" s="13" t="s">
        <v>1253</v>
      </c>
      <c r="Q205" s="13" t="s">
        <v>1253</v>
      </c>
      <c r="R205" s="13" t="s">
        <v>1253</v>
      </c>
      <c r="S205" s="181" t="s">
        <v>1575</v>
      </c>
      <c r="T205" s="37" t="s">
        <v>1262</v>
      </c>
      <c r="U205" s="71" t="s">
        <v>1989</v>
      </c>
      <c r="V205" s="8" t="str">
        <f t="shared" si="21"/>
        <v>월3 월4</v>
      </c>
      <c r="W205" s="8" t="s">
        <v>1991</v>
      </c>
      <c r="X205" s="14" t="s">
        <v>1967</v>
      </c>
    </row>
    <row r="206" spans="2:24" ht="26.25" customHeight="1" x14ac:dyDescent="0.2">
      <c r="B206" s="37">
        <v>201</v>
      </c>
      <c r="C206" s="44" t="s">
        <v>511</v>
      </c>
      <c r="D206" s="44" t="s">
        <v>563</v>
      </c>
      <c r="E206" s="45" t="s">
        <v>564</v>
      </c>
      <c r="F206" s="46">
        <v>2</v>
      </c>
      <c r="G206" s="45" t="s">
        <v>565</v>
      </c>
      <c r="H206" s="45" t="s">
        <v>1983</v>
      </c>
      <c r="I206" s="46">
        <v>43</v>
      </c>
      <c r="J206" s="38" t="str">
        <f t="shared" si="20"/>
        <v>X</v>
      </c>
      <c r="K206" s="39" t="s">
        <v>1253</v>
      </c>
      <c r="L206" s="39" t="s">
        <v>1252</v>
      </c>
      <c r="M206" s="13" t="s">
        <v>1253</v>
      </c>
      <c r="N206" s="13" t="s">
        <v>1253</v>
      </c>
      <c r="O206" s="13" t="s">
        <v>1253</v>
      </c>
      <c r="P206" s="13" t="s">
        <v>1253</v>
      </c>
      <c r="Q206" s="13" t="s">
        <v>1253</v>
      </c>
      <c r="R206" s="13" t="s">
        <v>1253</v>
      </c>
      <c r="S206" s="181" t="s">
        <v>2117</v>
      </c>
      <c r="T206" s="37" t="s">
        <v>1262</v>
      </c>
      <c r="U206" s="60" t="str">
        <f t="shared" si="19"/>
        <v>신우봉</v>
      </c>
      <c r="V206" s="8" t="str">
        <f t="shared" si="21"/>
        <v>화7 화8</v>
      </c>
      <c r="W206" s="8" t="s">
        <v>1984</v>
      </c>
      <c r="X206" s="215" t="s">
        <v>2119</v>
      </c>
    </row>
    <row r="207" spans="2:24" ht="36.75" customHeight="1" x14ac:dyDescent="0.2">
      <c r="B207" s="37">
        <v>202</v>
      </c>
      <c r="C207" s="44" t="s">
        <v>511</v>
      </c>
      <c r="D207" s="44" t="s">
        <v>566</v>
      </c>
      <c r="E207" s="45" t="s">
        <v>567</v>
      </c>
      <c r="F207" s="46">
        <v>2</v>
      </c>
      <c r="G207" s="45" t="s">
        <v>568</v>
      </c>
      <c r="H207" s="45" t="s">
        <v>1985</v>
      </c>
      <c r="I207" s="46">
        <v>29</v>
      </c>
      <c r="J207" s="38" t="str">
        <f t="shared" si="20"/>
        <v>X</v>
      </c>
      <c r="K207" s="39" t="s">
        <v>1253</v>
      </c>
      <c r="L207" s="39" t="s">
        <v>1252</v>
      </c>
      <c r="M207" s="13" t="s">
        <v>1253</v>
      </c>
      <c r="N207" s="13" t="s">
        <v>1253</v>
      </c>
      <c r="O207" s="13" t="s">
        <v>1253</v>
      </c>
      <c r="P207" s="13" t="s">
        <v>1253</v>
      </c>
      <c r="Q207" s="13" t="s">
        <v>1253</v>
      </c>
      <c r="R207" s="13" t="s">
        <v>1253</v>
      </c>
      <c r="S207" s="181" t="s">
        <v>2117</v>
      </c>
      <c r="T207" s="37" t="s">
        <v>1262</v>
      </c>
      <c r="U207" s="60" t="str">
        <f t="shared" si="19"/>
        <v>장인수</v>
      </c>
      <c r="V207" s="8" t="str">
        <f t="shared" si="21"/>
        <v>화6 화7</v>
      </c>
      <c r="W207" s="8" t="s">
        <v>1986</v>
      </c>
      <c r="X207" s="215" t="s">
        <v>2119</v>
      </c>
    </row>
    <row r="208" spans="2:24" ht="26.25" customHeight="1" x14ac:dyDescent="0.2">
      <c r="B208" s="37">
        <v>203</v>
      </c>
      <c r="C208" s="44" t="s">
        <v>511</v>
      </c>
      <c r="D208" s="44" t="s">
        <v>569</v>
      </c>
      <c r="E208" s="45" t="s">
        <v>570</v>
      </c>
      <c r="F208" s="46">
        <v>2</v>
      </c>
      <c r="G208" s="45" t="s">
        <v>373</v>
      </c>
      <c r="H208" s="45" t="s">
        <v>1653</v>
      </c>
      <c r="I208" s="46">
        <v>60</v>
      </c>
      <c r="J208" s="38" t="str">
        <f t="shared" si="20"/>
        <v>X</v>
      </c>
      <c r="K208" s="39" t="s">
        <v>1252</v>
      </c>
      <c r="L208" s="39" t="s">
        <v>1253</v>
      </c>
      <c r="M208" s="13" t="s">
        <v>1253</v>
      </c>
      <c r="N208" s="13" t="s">
        <v>1253</v>
      </c>
      <c r="O208" s="13" t="s">
        <v>1253</v>
      </c>
      <c r="P208" s="13" t="s">
        <v>1253</v>
      </c>
      <c r="Q208" s="13" t="s">
        <v>1253</v>
      </c>
      <c r="R208" s="13" t="s">
        <v>1253</v>
      </c>
      <c r="S208" s="181" t="s">
        <v>1647</v>
      </c>
      <c r="T208" s="37" t="s">
        <v>1262</v>
      </c>
      <c r="U208" s="60" t="str">
        <f t="shared" si="19"/>
        <v>오은숙</v>
      </c>
      <c r="V208" s="8" t="str">
        <f t="shared" si="21"/>
        <v>수3 수4</v>
      </c>
      <c r="W208" s="8" t="s">
        <v>1274</v>
      </c>
      <c r="X208" s="215" t="s">
        <v>1648</v>
      </c>
    </row>
    <row r="209" spans="2:24" ht="26.25" customHeight="1" x14ac:dyDescent="0.2">
      <c r="B209" s="37">
        <v>204</v>
      </c>
      <c r="C209" s="44" t="s">
        <v>511</v>
      </c>
      <c r="D209" s="44" t="s">
        <v>571</v>
      </c>
      <c r="E209" s="45" t="s">
        <v>572</v>
      </c>
      <c r="F209" s="46">
        <v>2</v>
      </c>
      <c r="G209" s="45" t="s">
        <v>573</v>
      </c>
      <c r="H209" s="45" t="s">
        <v>574</v>
      </c>
      <c r="I209" s="46">
        <v>64</v>
      </c>
      <c r="J209" s="38" t="str">
        <f t="shared" si="20"/>
        <v>○</v>
      </c>
      <c r="K209" s="39" t="s">
        <v>1252</v>
      </c>
      <c r="L209" s="39" t="s">
        <v>1253</v>
      </c>
      <c r="M209" s="13" t="s">
        <v>1252</v>
      </c>
      <c r="N209" s="13" t="s">
        <v>1253</v>
      </c>
      <c r="O209" s="13" t="s">
        <v>1253</v>
      </c>
      <c r="P209" s="13" t="s">
        <v>1253</v>
      </c>
      <c r="Q209" s="13" t="s">
        <v>1253</v>
      </c>
      <c r="R209" s="13" t="s">
        <v>1253</v>
      </c>
      <c r="S209" s="181" t="s">
        <v>1544</v>
      </c>
      <c r="T209" s="37" t="s">
        <v>1262</v>
      </c>
      <c r="U209" s="60" t="str">
        <f t="shared" si="19"/>
        <v>조유영</v>
      </c>
      <c r="V209" s="8" t="str">
        <f t="shared" si="21"/>
        <v>수6 수7</v>
      </c>
      <c r="W209" s="8" t="str">
        <f t="shared" si="22"/>
        <v>[교양4320]</v>
      </c>
      <c r="X209" s="215" t="s">
        <v>1547</v>
      </c>
    </row>
    <row r="210" spans="2:24" ht="26.25" customHeight="1" x14ac:dyDescent="0.2">
      <c r="B210" s="37">
        <v>205</v>
      </c>
      <c r="C210" s="44" t="s">
        <v>511</v>
      </c>
      <c r="D210" s="44" t="s">
        <v>575</v>
      </c>
      <c r="E210" s="45" t="s">
        <v>576</v>
      </c>
      <c r="F210" s="46">
        <v>2</v>
      </c>
      <c r="G210" s="45" t="s">
        <v>577</v>
      </c>
      <c r="H210" s="45" t="s">
        <v>578</v>
      </c>
      <c r="I210" s="46">
        <v>115</v>
      </c>
      <c r="J210" s="38" t="str">
        <f t="shared" si="20"/>
        <v>○</v>
      </c>
      <c r="K210" s="39" t="s">
        <v>1253</v>
      </c>
      <c r="L210" s="39" t="s">
        <v>1252</v>
      </c>
      <c r="M210" s="13" t="s">
        <v>1253</v>
      </c>
      <c r="N210" s="13" t="s">
        <v>1253</v>
      </c>
      <c r="O210" s="13" t="s">
        <v>1253</v>
      </c>
      <c r="P210" s="13" t="s">
        <v>1253</v>
      </c>
      <c r="Q210" s="13" t="s">
        <v>1253</v>
      </c>
      <c r="R210" s="13" t="s">
        <v>1253</v>
      </c>
      <c r="S210" s="193" t="s">
        <v>1688</v>
      </c>
      <c r="T210" s="37" t="s">
        <v>1262</v>
      </c>
      <c r="U210" s="60" t="str">
        <f t="shared" si="19"/>
        <v>이봉규</v>
      </c>
      <c r="V210" s="8" t="s">
        <v>1689</v>
      </c>
      <c r="W210" s="8" t="s">
        <v>1271</v>
      </c>
      <c r="X210" s="215" t="s">
        <v>1690</v>
      </c>
    </row>
    <row r="211" spans="2:24" ht="26.25" customHeight="1" x14ac:dyDescent="0.2">
      <c r="B211" s="37">
        <v>206</v>
      </c>
      <c r="C211" s="44" t="s">
        <v>511</v>
      </c>
      <c r="D211" s="44" t="s">
        <v>579</v>
      </c>
      <c r="E211" s="45" t="s">
        <v>580</v>
      </c>
      <c r="F211" s="46">
        <v>2</v>
      </c>
      <c r="G211" s="45" t="s">
        <v>581</v>
      </c>
      <c r="H211" s="45" t="s">
        <v>1800</v>
      </c>
      <c r="I211" s="46">
        <v>59</v>
      </c>
      <c r="J211" s="38" t="str">
        <f t="shared" si="20"/>
        <v>X</v>
      </c>
      <c r="K211" s="81" t="s">
        <v>1588</v>
      </c>
      <c r="L211" s="81" t="s">
        <v>1253</v>
      </c>
      <c r="M211" s="52" t="s">
        <v>1253</v>
      </c>
      <c r="N211" s="52" t="s">
        <v>1253</v>
      </c>
      <c r="O211" s="52" t="s">
        <v>1253</v>
      </c>
      <c r="P211" s="52" t="s">
        <v>1253</v>
      </c>
      <c r="Q211" s="52" t="s">
        <v>1253</v>
      </c>
      <c r="R211" s="52" t="s">
        <v>1253</v>
      </c>
      <c r="S211" s="188" t="s">
        <v>1647</v>
      </c>
      <c r="T211" s="37" t="s">
        <v>1262</v>
      </c>
      <c r="U211" s="60" t="str">
        <f t="shared" si="19"/>
        <v>이영호</v>
      </c>
      <c r="V211" s="8" t="str">
        <f t="shared" si="21"/>
        <v>월6 월7</v>
      </c>
      <c r="W211" s="8" t="s">
        <v>1526</v>
      </c>
      <c r="X211" s="215" t="s">
        <v>1797</v>
      </c>
    </row>
    <row r="212" spans="2:24" ht="26.25" customHeight="1" x14ac:dyDescent="0.2">
      <c r="B212" s="37">
        <v>207</v>
      </c>
      <c r="C212" s="44" t="s">
        <v>511</v>
      </c>
      <c r="D212" s="44" t="s">
        <v>582</v>
      </c>
      <c r="E212" s="45" t="s">
        <v>583</v>
      </c>
      <c r="F212" s="46">
        <v>2</v>
      </c>
      <c r="G212" s="45" t="s">
        <v>584</v>
      </c>
      <c r="H212" s="45" t="s">
        <v>1623</v>
      </c>
      <c r="I212" s="46">
        <v>58</v>
      </c>
      <c r="J212" s="38" t="str">
        <f t="shared" si="20"/>
        <v>X</v>
      </c>
      <c r="K212" s="39" t="s">
        <v>1253</v>
      </c>
      <c r="L212" s="39" t="s">
        <v>1252</v>
      </c>
      <c r="M212" s="8" t="s">
        <v>1253</v>
      </c>
      <c r="N212" s="8" t="s">
        <v>1253</v>
      </c>
      <c r="O212" s="8" t="s">
        <v>1253</v>
      </c>
      <c r="P212" s="8" t="s">
        <v>1253</v>
      </c>
      <c r="Q212" s="8" t="s">
        <v>1253</v>
      </c>
      <c r="R212" s="8" t="s">
        <v>1253</v>
      </c>
      <c r="S212" s="188" t="s">
        <v>1409</v>
      </c>
      <c r="T212" s="37" t="s">
        <v>1262</v>
      </c>
      <c r="U212" s="60" t="str">
        <f t="shared" si="19"/>
        <v>최낙진 이서현</v>
      </c>
      <c r="V212" s="8" t="str">
        <f t="shared" si="21"/>
        <v>목6 목7</v>
      </c>
      <c r="W212" s="8" t="s">
        <v>1540</v>
      </c>
      <c r="X212" s="215" t="s">
        <v>1616</v>
      </c>
    </row>
    <row r="213" spans="2:24" ht="33.75" customHeight="1" x14ac:dyDescent="0.2">
      <c r="B213" s="37">
        <v>208</v>
      </c>
      <c r="C213" s="44" t="s">
        <v>511</v>
      </c>
      <c r="D213" s="44" t="s">
        <v>585</v>
      </c>
      <c r="E213" s="45" t="s">
        <v>586</v>
      </c>
      <c r="F213" s="46">
        <v>3</v>
      </c>
      <c r="G213" s="45" t="s">
        <v>420</v>
      </c>
      <c r="H213" s="45" t="s">
        <v>587</v>
      </c>
      <c r="I213" s="46">
        <v>80</v>
      </c>
      <c r="J213" s="38" t="str">
        <f t="shared" si="20"/>
        <v>○</v>
      </c>
      <c r="K213" s="39" t="s">
        <v>1252</v>
      </c>
      <c r="L213" s="39" t="s">
        <v>1253</v>
      </c>
      <c r="M213" s="13" t="s">
        <v>1253</v>
      </c>
      <c r="N213" s="13" t="s">
        <v>1253</v>
      </c>
      <c r="O213" s="13" t="s">
        <v>1253</v>
      </c>
      <c r="P213" s="13" t="s">
        <v>1253</v>
      </c>
      <c r="Q213" s="13" t="s">
        <v>1253</v>
      </c>
      <c r="R213" s="13" t="s">
        <v>1253</v>
      </c>
      <c r="S213" s="194" t="s">
        <v>1511</v>
      </c>
      <c r="T213" s="37" t="s">
        <v>1262</v>
      </c>
      <c r="U213" s="60" t="str">
        <f t="shared" si="19"/>
        <v>손영석</v>
      </c>
      <c r="V213" s="8" t="s">
        <v>1666</v>
      </c>
      <c r="W213" s="8" t="str">
        <f t="shared" si="22"/>
        <v xml:space="preserve">JOY공유대학 </v>
      </c>
      <c r="X213" s="62" t="s">
        <v>1664</v>
      </c>
    </row>
    <row r="214" spans="2:24" ht="26.25" customHeight="1" x14ac:dyDescent="0.2">
      <c r="B214" s="37">
        <v>209</v>
      </c>
      <c r="C214" s="44" t="s">
        <v>511</v>
      </c>
      <c r="D214" s="44" t="s">
        <v>588</v>
      </c>
      <c r="E214" s="45" t="s">
        <v>589</v>
      </c>
      <c r="F214" s="46">
        <v>2</v>
      </c>
      <c r="G214" s="45" t="s">
        <v>590</v>
      </c>
      <c r="H214" s="45" t="s">
        <v>591</v>
      </c>
      <c r="I214" s="46">
        <v>54</v>
      </c>
      <c r="J214" s="38" t="str">
        <f t="shared" si="20"/>
        <v>X</v>
      </c>
      <c r="K214" s="39" t="s">
        <v>1252</v>
      </c>
      <c r="L214" s="39" t="s">
        <v>1253</v>
      </c>
      <c r="M214" s="13" t="s">
        <v>1252</v>
      </c>
      <c r="N214" s="13" t="s">
        <v>1253</v>
      </c>
      <c r="O214" s="13" t="s">
        <v>1253</v>
      </c>
      <c r="P214" s="13" t="s">
        <v>1253</v>
      </c>
      <c r="Q214" s="13" t="s">
        <v>1253</v>
      </c>
      <c r="R214" s="13" t="s">
        <v>1253</v>
      </c>
      <c r="S214" s="181" t="s">
        <v>1544</v>
      </c>
      <c r="T214" s="37" t="s">
        <v>1262</v>
      </c>
      <c r="U214" s="60" t="str">
        <f t="shared" si="19"/>
        <v>김민철 박소영</v>
      </c>
      <c r="V214" s="8" t="str">
        <f t="shared" si="21"/>
        <v>수6 수7</v>
      </c>
      <c r="W214" s="8" t="str">
        <f t="shared" si="22"/>
        <v>[교양4129]</v>
      </c>
      <c r="X214" s="215" t="s">
        <v>1642</v>
      </c>
    </row>
    <row r="215" spans="2:24" ht="77.25" customHeight="1" x14ac:dyDescent="0.2">
      <c r="B215" s="37">
        <v>210</v>
      </c>
      <c r="C215" s="44" t="s">
        <v>511</v>
      </c>
      <c r="D215" s="44" t="s">
        <v>592</v>
      </c>
      <c r="E215" s="45" t="s">
        <v>593</v>
      </c>
      <c r="F215" s="46">
        <v>3</v>
      </c>
      <c r="G215" s="45" t="s">
        <v>594</v>
      </c>
      <c r="H215" s="45" t="s">
        <v>1669</v>
      </c>
      <c r="I215" s="46">
        <v>78</v>
      </c>
      <c r="J215" s="38" t="str">
        <f t="shared" si="20"/>
        <v>○</v>
      </c>
      <c r="K215" s="81" t="s">
        <v>1252</v>
      </c>
      <c r="L215" s="81" t="s">
        <v>1253</v>
      </c>
      <c r="M215" s="52" t="s">
        <v>1252</v>
      </c>
      <c r="N215" s="52" t="s">
        <v>1253</v>
      </c>
      <c r="O215" s="52" t="s">
        <v>1253</v>
      </c>
      <c r="P215" s="88" t="s">
        <v>1252</v>
      </c>
      <c r="Q215" s="52" t="s">
        <v>1253</v>
      </c>
      <c r="R215" s="89" t="s">
        <v>1252</v>
      </c>
      <c r="S215" s="195" t="s">
        <v>1665</v>
      </c>
      <c r="T215" s="37" t="s">
        <v>1262</v>
      </c>
      <c r="U215" s="71" t="s">
        <v>1670</v>
      </c>
      <c r="V215" s="8" t="s">
        <v>1667</v>
      </c>
      <c r="W215" s="80" t="s">
        <v>1995</v>
      </c>
      <c r="X215" s="215" t="s">
        <v>1668</v>
      </c>
    </row>
    <row r="216" spans="2:24" ht="36.75" customHeight="1" x14ac:dyDescent="0.2">
      <c r="B216" s="37">
        <v>211</v>
      </c>
      <c r="C216" s="44" t="s">
        <v>511</v>
      </c>
      <c r="D216" s="44" t="s">
        <v>595</v>
      </c>
      <c r="E216" s="45" t="s">
        <v>596</v>
      </c>
      <c r="F216" s="46">
        <v>2</v>
      </c>
      <c r="G216" s="45" t="s">
        <v>597</v>
      </c>
      <c r="H216" s="45" t="s">
        <v>598</v>
      </c>
      <c r="I216" s="46">
        <v>58</v>
      </c>
      <c r="J216" s="38" t="str">
        <f t="shared" si="20"/>
        <v>X</v>
      </c>
      <c r="K216" s="39" t="s">
        <v>1253</v>
      </c>
      <c r="L216" s="39" t="s">
        <v>1252</v>
      </c>
      <c r="M216" s="13" t="s">
        <v>1252</v>
      </c>
      <c r="N216" s="13" t="s">
        <v>1253</v>
      </c>
      <c r="O216" s="13" t="s">
        <v>1253</v>
      </c>
      <c r="P216" s="13" t="s">
        <v>1253</v>
      </c>
      <c r="Q216" s="13" t="s">
        <v>1253</v>
      </c>
      <c r="R216" s="13" t="s">
        <v>1253</v>
      </c>
      <c r="S216" s="181" t="s">
        <v>1469</v>
      </c>
      <c r="T216" s="37" t="s">
        <v>1262</v>
      </c>
      <c r="U216" s="60" t="str">
        <f t="shared" si="19"/>
        <v>최희복</v>
      </c>
      <c r="V216" s="8" t="str">
        <f t="shared" si="21"/>
        <v>월3 월4</v>
      </c>
      <c r="W216" s="8" t="str">
        <f t="shared" si="22"/>
        <v>[교양4130]</v>
      </c>
      <c r="X216" s="215" t="s">
        <v>1470</v>
      </c>
    </row>
    <row r="217" spans="2:24" ht="26.25" customHeight="1" x14ac:dyDescent="0.2">
      <c r="B217" s="37">
        <v>212</v>
      </c>
      <c r="C217" s="44" t="s">
        <v>511</v>
      </c>
      <c r="D217" s="44" t="s">
        <v>599</v>
      </c>
      <c r="E217" s="45" t="s">
        <v>600</v>
      </c>
      <c r="F217" s="46">
        <v>2</v>
      </c>
      <c r="G217" s="45" t="s">
        <v>601</v>
      </c>
      <c r="H217" s="45" t="s">
        <v>1410</v>
      </c>
      <c r="I217" s="46">
        <v>49</v>
      </c>
      <c r="J217" s="38" t="str">
        <f t="shared" si="20"/>
        <v>X</v>
      </c>
      <c r="K217" s="39" t="s">
        <v>1253</v>
      </c>
      <c r="L217" s="39" t="s">
        <v>1252</v>
      </c>
      <c r="M217" s="13" t="s">
        <v>1253</v>
      </c>
      <c r="N217" s="13" t="s">
        <v>1253</v>
      </c>
      <c r="O217" s="13" t="s">
        <v>1253</v>
      </c>
      <c r="P217" s="13" t="s">
        <v>1253</v>
      </c>
      <c r="Q217" s="13" t="s">
        <v>1253</v>
      </c>
      <c r="R217" s="13" t="s">
        <v>1253</v>
      </c>
      <c r="S217" s="181" t="s">
        <v>1409</v>
      </c>
      <c r="T217" s="37" t="s">
        <v>1262</v>
      </c>
      <c r="U217" s="60" t="str">
        <f t="shared" si="19"/>
        <v>박시사</v>
      </c>
      <c r="V217" s="8" t="str">
        <f t="shared" si="21"/>
        <v>목6 목7</v>
      </c>
      <c r="W217" s="8" t="s">
        <v>1411</v>
      </c>
      <c r="X217" s="215" t="s">
        <v>1413</v>
      </c>
    </row>
    <row r="218" spans="2:24" ht="26.25" customHeight="1" x14ac:dyDescent="0.2">
      <c r="B218" s="37">
        <v>213</v>
      </c>
      <c r="C218" s="44" t="s">
        <v>511</v>
      </c>
      <c r="D218" s="44" t="s">
        <v>602</v>
      </c>
      <c r="E218" s="45" t="s">
        <v>600</v>
      </c>
      <c r="F218" s="46">
        <v>2</v>
      </c>
      <c r="G218" s="45" t="s">
        <v>603</v>
      </c>
      <c r="H218" s="45" t="s">
        <v>1412</v>
      </c>
      <c r="I218" s="46">
        <v>49</v>
      </c>
      <c r="J218" s="38" t="str">
        <f t="shared" si="20"/>
        <v>X</v>
      </c>
      <c r="K218" s="39" t="s">
        <v>1253</v>
      </c>
      <c r="L218" s="39" t="s">
        <v>1252</v>
      </c>
      <c r="M218" s="13" t="s">
        <v>1253</v>
      </c>
      <c r="N218" s="13" t="s">
        <v>1253</v>
      </c>
      <c r="O218" s="13" t="s">
        <v>1253</v>
      </c>
      <c r="P218" s="13" t="s">
        <v>1253</v>
      </c>
      <c r="Q218" s="13" t="s">
        <v>1253</v>
      </c>
      <c r="R218" s="13" t="s">
        <v>1253</v>
      </c>
      <c r="S218" s="181" t="s">
        <v>1409</v>
      </c>
      <c r="T218" s="37" t="s">
        <v>1262</v>
      </c>
      <c r="U218" s="60" t="str">
        <f t="shared" si="19"/>
        <v>박운정</v>
      </c>
      <c r="V218" s="8" t="str">
        <f t="shared" si="21"/>
        <v>수6 수7</v>
      </c>
      <c r="W218" s="8" t="s">
        <v>1411</v>
      </c>
      <c r="X218" s="215" t="s">
        <v>1413</v>
      </c>
    </row>
    <row r="219" spans="2:24" ht="44.25" customHeight="1" x14ac:dyDescent="0.2">
      <c r="B219" s="42">
        <v>214</v>
      </c>
      <c r="C219" s="99" t="s">
        <v>511</v>
      </c>
      <c r="D219" s="99" t="s">
        <v>604</v>
      </c>
      <c r="E219" s="90" t="s">
        <v>605</v>
      </c>
      <c r="F219" s="100">
        <v>2</v>
      </c>
      <c r="G219" s="90" t="s">
        <v>606</v>
      </c>
      <c r="H219" s="90" t="s">
        <v>607</v>
      </c>
      <c r="I219" s="46">
        <v>58</v>
      </c>
      <c r="J219" s="38" t="str">
        <f t="shared" si="20"/>
        <v>X</v>
      </c>
      <c r="K219" s="39" t="s">
        <v>1252</v>
      </c>
      <c r="L219" s="39" t="s">
        <v>1253</v>
      </c>
      <c r="M219" s="13" t="s">
        <v>1252</v>
      </c>
      <c r="N219" s="13" t="s">
        <v>1253</v>
      </c>
      <c r="O219" s="13" t="s">
        <v>1253</v>
      </c>
      <c r="P219" s="80" t="s">
        <v>1252</v>
      </c>
      <c r="Q219" s="13" t="s">
        <v>1253</v>
      </c>
      <c r="R219" s="13" t="s">
        <v>1253</v>
      </c>
      <c r="S219" s="186" t="s">
        <v>1356</v>
      </c>
      <c r="T219" s="37" t="s">
        <v>1262</v>
      </c>
      <c r="U219" s="60" t="str">
        <f t="shared" si="19"/>
        <v>유상욱</v>
      </c>
      <c r="V219" s="8" t="str">
        <f t="shared" si="21"/>
        <v>월6 월7</v>
      </c>
      <c r="W219" s="80" t="s">
        <v>1994</v>
      </c>
      <c r="X219" s="215" t="s">
        <v>1375</v>
      </c>
    </row>
    <row r="220" spans="2:24" ht="26.25" customHeight="1" x14ac:dyDescent="0.2">
      <c r="B220" s="37">
        <v>215</v>
      </c>
      <c r="C220" s="44" t="s">
        <v>511</v>
      </c>
      <c r="D220" s="44" t="s">
        <v>608</v>
      </c>
      <c r="E220" s="45" t="s">
        <v>609</v>
      </c>
      <c r="F220" s="46">
        <v>2</v>
      </c>
      <c r="G220" s="45" t="s">
        <v>610</v>
      </c>
      <c r="H220" s="45" t="s">
        <v>611</v>
      </c>
      <c r="I220" s="46">
        <v>56</v>
      </c>
      <c r="J220" s="38" t="str">
        <f t="shared" si="20"/>
        <v>X</v>
      </c>
      <c r="K220" s="39" t="s">
        <v>1253</v>
      </c>
      <c r="L220" s="39" t="s">
        <v>1252</v>
      </c>
      <c r="M220" s="13" t="s">
        <v>1253</v>
      </c>
      <c r="N220" s="13" t="s">
        <v>1253</v>
      </c>
      <c r="O220" s="13" t="s">
        <v>1253</v>
      </c>
      <c r="P220" s="13" t="s">
        <v>1253</v>
      </c>
      <c r="Q220" s="13" t="s">
        <v>1253</v>
      </c>
      <c r="R220" s="13" t="s">
        <v>1253</v>
      </c>
      <c r="S220" s="181" t="s">
        <v>1647</v>
      </c>
      <c r="T220" s="37" t="s">
        <v>1262</v>
      </c>
      <c r="U220" s="60" t="str">
        <f t="shared" si="19"/>
        <v>서영표 김태연</v>
      </c>
      <c r="V220" s="8" t="str">
        <f t="shared" si="21"/>
        <v>월3 월4</v>
      </c>
      <c r="W220" s="8" t="str">
        <f>LEFT(H220,8)</f>
        <v>[교양4225]</v>
      </c>
      <c r="X220" s="215" t="s">
        <v>1820</v>
      </c>
    </row>
    <row r="221" spans="2:24" ht="26.25" customHeight="1" x14ac:dyDescent="0.2">
      <c r="B221" s="37">
        <v>216</v>
      </c>
      <c r="C221" s="44" t="s">
        <v>511</v>
      </c>
      <c r="D221" s="44" t="s">
        <v>612</v>
      </c>
      <c r="E221" s="45" t="s">
        <v>613</v>
      </c>
      <c r="F221" s="46">
        <v>3</v>
      </c>
      <c r="G221" s="45" t="s">
        <v>82</v>
      </c>
      <c r="H221" s="45" t="s">
        <v>2151</v>
      </c>
      <c r="I221" s="46">
        <v>26</v>
      </c>
      <c r="J221" s="38" t="str">
        <f t="shared" si="20"/>
        <v>X</v>
      </c>
      <c r="K221" s="39" t="s">
        <v>1253</v>
      </c>
      <c r="L221" s="39" t="s">
        <v>1252</v>
      </c>
      <c r="M221" s="13" t="s">
        <v>1253</v>
      </c>
      <c r="N221" s="13" t="s">
        <v>1253</v>
      </c>
      <c r="O221" s="13" t="s">
        <v>1253</v>
      </c>
      <c r="P221" s="13" t="s">
        <v>1253</v>
      </c>
      <c r="Q221" s="13" t="s">
        <v>1253</v>
      </c>
      <c r="R221" s="13" t="s">
        <v>1253</v>
      </c>
      <c r="S221" s="196" t="s">
        <v>1357</v>
      </c>
      <c r="T221" s="37" t="s">
        <v>1262</v>
      </c>
      <c r="U221" s="60" t="str">
        <f t="shared" si="19"/>
        <v>윤용식</v>
      </c>
      <c r="V221" s="8" t="s">
        <v>1384</v>
      </c>
      <c r="W221" s="13" t="s">
        <v>1275</v>
      </c>
      <c r="X221" s="215" t="s">
        <v>1375</v>
      </c>
    </row>
    <row r="222" spans="2:24" ht="36.75" customHeight="1" x14ac:dyDescent="0.2">
      <c r="B222" s="37">
        <v>217</v>
      </c>
      <c r="C222" s="44" t="s">
        <v>511</v>
      </c>
      <c r="D222" s="44" t="s">
        <v>614</v>
      </c>
      <c r="E222" s="45" t="s">
        <v>613</v>
      </c>
      <c r="F222" s="46">
        <v>3</v>
      </c>
      <c r="G222" s="45" t="s">
        <v>284</v>
      </c>
      <c r="H222" s="45" t="s">
        <v>615</v>
      </c>
      <c r="I222" s="46">
        <v>37</v>
      </c>
      <c r="J222" s="38" t="str">
        <f t="shared" si="20"/>
        <v>X</v>
      </c>
      <c r="K222" s="39" t="s">
        <v>1252</v>
      </c>
      <c r="L222" s="39" t="s">
        <v>1253</v>
      </c>
      <c r="M222" s="13" t="s">
        <v>1252</v>
      </c>
      <c r="N222" s="13" t="s">
        <v>1253</v>
      </c>
      <c r="O222" s="13" t="s">
        <v>1253</v>
      </c>
      <c r="P222" s="13" t="s">
        <v>1253</v>
      </c>
      <c r="Q222" s="13" t="s">
        <v>1253</v>
      </c>
      <c r="R222" s="13" t="s">
        <v>1253</v>
      </c>
      <c r="S222" s="196" t="s">
        <v>1358</v>
      </c>
      <c r="T222" s="37" t="s">
        <v>1262</v>
      </c>
      <c r="U222" s="60" t="str">
        <f t="shared" si="19"/>
        <v>고형석</v>
      </c>
      <c r="V222" s="8" t="s">
        <v>1385</v>
      </c>
      <c r="W222" s="8" t="str">
        <f>LEFT(H222,8)</f>
        <v>[교양4232]</v>
      </c>
      <c r="X222" s="215" t="s">
        <v>1375</v>
      </c>
    </row>
    <row r="223" spans="2:24" ht="26.25" customHeight="1" x14ac:dyDescent="0.2">
      <c r="B223" s="37">
        <v>218</v>
      </c>
      <c r="C223" s="44" t="s">
        <v>511</v>
      </c>
      <c r="D223" s="44" t="s">
        <v>616</v>
      </c>
      <c r="E223" s="45" t="s">
        <v>613</v>
      </c>
      <c r="F223" s="46">
        <v>3</v>
      </c>
      <c r="G223" s="45" t="s">
        <v>617</v>
      </c>
      <c r="H223" s="45" t="s">
        <v>618</v>
      </c>
      <c r="I223" s="46">
        <v>39</v>
      </c>
      <c r="J223" s="38" t="str">
        <f t="shared" si="20"/>
        <v>X</v>
      </c>
      <c r="K223" s="39" t="s">
        <v>1252</v>
      </c>
      <c r="L223" s="39" t="s">
        <v>1253</v>
      </c>
      <c r="M223" s="13" t="s">
        <v>1252</v>
      </c>
      <c r="N223" s="13" t="s">
        <v>1253</v>
      </c>
      <c r="O223" s="13" t="s">
        <v>1253</v>
      </c>
      <c r="P223" s="13" t="s">
        <v>1253</v>
      </c>
      <c r="Q223" s="13" t="s">
        <v>1253</v>
      </c>
      <c r="R223" s="13" t="s">
        <v>1253</v>
      </c>
      <c r="S223" s="196" t="s">
        <v>1359</v>
      </c>
      <c r="T223" s="37" t="s">
        <v>1262</v>
      </c>
      <c r="U223" s="60" t="str">
        <f t="shared" si="19"/>
        <v>김현</v>
      </c>
      <c r="V223" s="8" t="s">
        <v>1386</v>
      </c>
      <c r="W223" s="8" t="str">
        <f>LEFT(H223,8)</f>
        <v>[교양4225]</v>
      </c>
      <c r="X223" s="215" t="s">
        <v>1375</v>
      </c>
    </row>
    <row r="224" spans="2:24" ht="26.25" customHeight="1" x14ac:dyDescent="0.2">
      <c r="B224" s="37">
        <v>219</v>
      </c>
      <c r="C224" s="44" t="s">
        <v>511</v>
      </c>
      <c r="D224" s="44" t="s">
        <v>619</v>
      </c>
      <c r="E224" s="45" t="s">
        <v>620</v>
      </c>
      <c r="F224" s="46">
        <v>2</v>
      </c>
      <c r="G224" s="45" t="s">
        <v>621</v>
      </c>
      <c r="H224" s="45" t="s">
        <v>1491</v>
      </c>
      <c r="I224" s="46">
        <v>39</v>
      </c>
      <c r="J224" s="38" t="str">
        <f t="shared" si="20"/>
        <v>X</v>
      </c>
      <c r="K224" s="39" t="s">
        <v>1253</v>
      </c>
      <c r="L224" s="39" t="s">
        <v>1252</v>
      </c>
      <c r="M224" s="13" t="s">
        <v>1253</v>
      </c>
      <c r="N224" s="13" t="s">
        <v>1253</v>
      </c>
      <c r="O224" s="13" t="s">
        <v>1253</v>
      </c>
      <c r="P224" s="13" t="s">
        <v>1253</v>
      </c>
      <c r="Q224" s="13" t="s">
        <v>1253</v>
      </c>
      <c r="R224" s="13" t="s">
        <v>1253</v>
      </c>
      <c r="S224" s="181" t="s">
        <v>1409</v>
      </c>
      <c r="T224" s="37" t="s">
        <v>1262</v>
      </c>
      <c r="U224" s="60" t="str">
        <f t="shared" si="19"/>
        <v>백금숙 신종락</v>
      </c>
      <c r="V224" s="8" t="str">
        <f>RIGHT(H224,5)</f>
        <v>월8 월9</v>
      </c>
      <c r="W224" s="8" t="s">
        <v>1274</v>
      </c>
      <c r="X224" s="215" t="s">
        <v>1488</v>
      </c>
    </row>
    <row r="225" spans="2:24" ht="26.25" customHeight="1" x14ac:dyDescent="0.2">
      <c r="B225" s="37">
        <v>220</v>
      </c>
      <c r="C225" s="44" t="s">
        <v>511</v>
      </c>
      <c r="D225" s="44" t="s">
        <v>622</v>
      </c>
      <c r="E225" s="45" t="s">
        <v>623</v>
      </c>
      <c r="F225" s="46">
        <v>2</v>
      </c>
      <c r="G225" s="45" t="s">
        <v>624</v>
      </c>
      <c r="H225" s="45" t="s">
        <v>625</v>
      </c>
      <c r="I225" s="46">
        <v>58</v>
      </c>
      <c r="J225" s="38" t="str">
        <f t="shared" si="20"/>
        <v>X</v>
      </c>
      <c r="K225" s="39" t="s">
        <v>1252</v>
      </c>
      <c r="L225" s="39" t="s">
        <v>1253</v>
      </c>
      <c r="M225" s="13" t="s">
        <v>1252</v>
      </c>
      <c r="N225" s="13" t="s">
        <v>1253</v>
      </c>
      <c r="O225" s="13" t="s">
        <v>1253</v>
      </c>
      <c r="P225" s="13" t="s">
        <v>1253</v>
      </c>
      <c r="Q225" s="13" t="s">
        <v>1253</v>
      </c>
      <c r="R225" s="13" t="s">
        <v>1253</v>
      </c>
      <c r="S225" s="181" t="s">
        <v>1409</v>
      </c>
      <c r="T225" s="37" t="s">
        <v>1262</v>
      </c>
      <c r="U225" s="60" t="str">
        <f t="shared" si="19"/>
        <v>박여성</v>
      </c>
      <c r="V225" s="8" t="str">
        <f>RIGHT(H225,5)</f>
        <v>화1 화2</v>
      </c>
      <c r="W225" s="8" t="str">
        <f>LEFT(H225,8)</f>
        <v>[교양4225]</v>
      </c>
      <c r="X225" s="215" t="s">
        <v>1488</v>
      </c>
    </row>
    <row r="226" spans="2:24" ht="26.25" customHeight="1" x14ac:dyDescent="0.2">
      <c r="B226" s="37">
        <v>221</v>
      </c>
      <c r="C226" s="44" t="s">
        <v>511</v>
      </c>
      <c r="D226" s="44" t="s">
        <v>626</v>
      </c>
      <c r="E226" s="45" t="s">
        <v>627</v>
      </c>
      <c r="F226" s="46">
        <v>2</v>
      </c>
      <c r="G226" s="45" t="s">
        <v>628</v>
      </c>
      <c r="H226" s="45" t="s">
        <v>1308</v>
      </c>
      <c r="I226" s="46">
        <v>59</v>
      </c>
      <c r="J226" s="38" t="str">
        <f t="shared" si="20"/>
        <v>X</v>
      </c>
      <c r="K226" s="39" t="s">
        <v>1252</v>
      </c>
      <c r="L226" s="39" t="s">
        <v>1253</v>
      </c>
      <c r="M226" s="13" t="s">
        <v>1253</v>
      </c>
      <c r="N226" s="13" t="s">
        <v>1253</v>
      </c>
      <c r="O226" s="13" t="s">
        <v>1253</v>
      </c>
      <c r="P226" s="13" t="s">
        <v>1253</v>
      </c>
      <c r="Q226" s="13" t="s">
        <v>1253</v>
      </c>
      <c r="R226" s="13" t="s">
        <v>1253</v>
      </c>
      <c r="S226" s="181" t="s">
        <v>1369</v>
      </c>
      <c r="T226" s="37" t="s">
        <v>1262</v>
      </c>
      <c r="U226" s="60" t="str">
        <f t="shared" si="19"/>
        <v>이명곤</v>
      </c>
      <c r="V226" s="8" t="str">
        <f>RIGHT(H226,5)</f>
        <v>화8 화9</v>
      </c>
      <c r="W226" s="8" t="s">
        <v>1392</v>
      </c>
      <c r="X226" s="215" t="s">
        <v>1373</v>
      </c>
    </row>
    <row r="227" spans="2:24" ht="26.25" customHeight="1" x14ac:dyDescent="0.2">
      <c r="B227" s="37">
        <v>222</v>
      </c>
      <c r="C227" s="44" t="s">
        <v>511</v>
      </c>
      <c r="D227" s="44" t="s">
        <v>629</v>
      </c>
      <c r="E227" s="45" t="s">
        <v>630</v>
      </c>
      <c r="F227" s="46">
        <v>2</v>
      </c>
      <c r="G227" s="45" t="s">
        <v>631</v>
      </c>
      <c r="H227" s="45" t="s">
        <v>632</v>
      </c>
      <c r="I227" s="46">
        <v>40</v>
      </c>
      <c r="J227" s="38" t="str">
        <f t="shared" si="20"/>
        <v>X</v>
      </c>
      <c r="K227" s="39" t="s">
        <v>1252</v>
      </c>
      <c r="L227" s="39" t="s">
        <v>1253</v>
      </c>
      <c r="M227" s="13" t="s">
        <v>1252</v>
      </c>
      <c r="N227" s="13" t="s">
        <v>1253</v>
      </c>
      <c r="O227" s="13" t="s">
        <v>1253</v>
      </c>
      <c r="P227" s="13" t="s">
        <v>1253</v>
      </c>
      <c r="Q227" s="13" t="s">
        <v>1253</v>
      </c>
      <c r="R227" s="13" t="s">
        <v>1253</v>
      </c>
      <c r="S227" s="197" t="s">
        <v>1554</v>
      </c>
      <c r="T227" s="37" t="s">
        <v>1262</v>
      </c>
      <c r="U227" s="60" t="str">
        <f t="shared" si="19"/>
        <v>임희정</v>
      </c>
      <c r="V227" s="8" t="str">
        <f>RIGHT(H227,5)</f>
        <v>화1 화2</v>
      </c>
      <c r="W227" s="8" t="str">
        <f>LEFT(H227,8)</f>
        <v>[교양4130]</v>
      </c>
      <c r="X227" s="215" t="s">
        <v>1553</v>
      </c>
    </row>
    <row r="228" spans="2:24" ht="26.25" customHeight="1" x14ac:dyDescent="0.2">
      <c r="B228" s="37">
        <v>223</v>
      </c>
      <c r="C228" s="44" t="s">
        <v>511</v>
      </c>
      <c r="D228" s="44" t="s">
        <v>633</v>
      </c>
      <c r="E228" s="45" t="s">
        <v>634</v>
      </c>
      <c r="F228" s="46">
        <v>2</v>
      </c>
      <c r="G228" s="45" t="s">
        <v>635</v>
      </c>
      <c r="H228" s="45" t="s">
        <v>1999</v>
      </c>
      <c r="I228" s="46">
        <v>59</v>
      </c>
      <c r="J228" s="38" t="str">
        <f t="shared" si="20"/>
        <v>X</v>
      </c>
      <c r="K228" s="39" t="s">
        <v>1253</v>
      </c>
      <c r="L228" s="39" t="s">
        <v>1252</v>
      </c>
      <c r="M228" s="13" t="s">
        <v>1253</v>
      </c>
      <c r="N228" s="13" t="s">
        <v>1253</v>
      </c>
      <c r="O228" s="13" t="s">
        <v>1253</v>
      </c>
      <c r="P228" s="13" t="s">
        <v>1253</v>
      </c>
      <c r="Q228" s="13" t="s">
        <v>1253</v>
      </c>
      <c r="R228" s="13" t="s">
        <v>1253</v>
      </c>
      <c r="S228" s="184" t="s">
        <v>1360</v>
      </c>
      <c r="T228" s="37" t="s">
        <v>1262</v>
      </c>
      <c r="U228" s="60" t="str">
        <f t="shared" si="19"/>
        <v>김성운</v>
      </c>
      <c r="V228" s="8" t="s">
        <v>1387</v>
      </c>
      <c r="W228" s="13" t="s">
        <v>2000</v>
      </c>
      <c r="X228" s="215" t="s">
        <v>1375</v>
      </c>
    </row>
    <row r="229" spans="2:24" ht="26.25" customHeight="1" x14ac:dyDescent="0.2">
      <c r="B229" s="37">
        <v>224</v>
      </c>
      <c r="C229" s="44" t="s">
        <v>511</v>
      </c>
      <c r="D229" s="44" t="s">
        <v>636</v>
      </c>
      <c r="E229" s="45" t="s">
        <v>637</v>
      </c>
      <c r="F229" s="46">
        <v>2</v>
      </c>
      <c r="G229" s="45" t="s">
        <v>638</v>
      </c>
      <c r="H229" s="45" t="s">
        <v>639</v>
      </c>
      <c r="I229" s="46">
        <v>102</v>
      </c>
      <c r="J229" s="38" t="str">
        <f t="shared" si="20"/>
        <v>○</v>
      </c>
      <c r="K229" s="72" t="s">
        <v>1252</v>
      </c>
      <c r="L229" s="72" t="s">
        <v>1253</v>
      </c>
      <c r="M229" s="73" t="s">
        <v>1252</v>
      </c>
      <c r="N229" s="73" t="s">
        <v>1253</v>
      </c>
      <c r="O229" s="73" t="s">
        <v>1253</v>
      </c>
      <c r="P229" s="73" t="s">
        <v>1253</v>
      </c>
      <c r="Q229" s="73" t="s">
        <v>1253</v>
      </c>
      <c r="R229" s="73" t="s">
        <v>1253</v>
      </c>
      <c r="S229" s="198" t="s">
        <v>1466</v>
      </c>
      <c r="T229" s="37" t="s">
        <v>1262</v>
      </c>
      <c r="U229" s="71" t="s">
        <v>1468</v>
      </c>
      <c r="V229" s="8" t="str">
        <f t="shared" ref="V229:V259" si="23">RIGHT(H229,5)</f>
        <v>월8 월9</v>
      </c>
      <c r="W229" s="8" t="str">
        <f t="shared" ref="W229:W241" si="24">LEFT(H229,8)</f>
        <v>[교양4130]</v>
      </c>
      <c r="X229" s="215" t="s">
        <v>1467</v>
      </c>
    </row>
    <row r="230" spans="2:24" ht="26.25" customHeight="1" x14ac:dyDescent="0.2">
      <c r="B230" s="37">
        <v>225</v>
      </c>
      <c r="C230" s="44" t="s">
        <v>511</v>
      </c>
      <c r="D230" s="44" t="s">
        <v>640</v>
      </c>
      <c r="E230" s="45" t="s">
        <v>1309</v>
      </c>
      <c r="F230" s="46">
        <v>2</v>
      </c>
      <c r="G230" s="45" t="s">
        <v>179</v>
      </c>
      <c r="H230" s="45" t="s">
        <v>1987</v>
      </c>
      <c r="I230" s="46">
        <v>60</v>
      </c>
      <c r="J230" s="38" t="str">
        <f t="shared" si="20"/>
        <v>X</v>
      </c>
      <c r="K230" s="39" t="s">
        <v>1253</v>
      </c>
      <c r="L230" s="39" t="s">
        <v>1252</v>
      </c>
      <c r="M230" s="13" t="s">
        <v>1252</v>
      </c>
      <c r="N230" s="13" t="s">
        <v>1253</v>
      </c>
      <c r="O230" s="13" t="s">
        <v>1253</v>
      </c>
      <c r="P230" s="13" t="s">
        <v>1253</v>
      </c>
      <c r="Q230" s="13" t="s">
        <v>1253</v>
      </c>
      <c r="R230" s="13" t="s">
        <v>1253</v>
      </c>
      <c r="S230" s="181" t="s">
        <v>1575</v>
      </c>
      <c r="T230" s="37" t="s">
        <v>1262</v>
      </c>
      <c r="U230" s="60" t="str">
        <f t="shared" si="19"/>
        <v>연준모</v>
      </c>
      <c r="V230" s="8" t="str">
        <f t="shared" si="23"/>
        <v>수6 수7</v>
      </c>
      <c r="W230" s="8" t="s">
        <v>1645</v>
      </c>
      <c r="X230" s="215" t="s">
        <v>1988</v>
      </c>
    </row>
    <row r="231" spans="2:24" ht="48.4" customHeight="1" x14ac:dyDescent="0.2">
      <c r="B231" s="37">
        <v>226</v>
      </c>
      <c r="C231" s="44" t="s">
        <v>511</v>
      </c>
      <c r="D231" s="44" t="s">
        <v>641</v>
      </c>
      <c r="E231" s="45" t="s">
        <v>642</v>
      </c>
      <c r="F231" s="46">
        <v>2</v>
      </c>
      <c r="G231" s="45" t="s">
        <v>643</v>
      </c>
      <c r="H231" s="45" t="s">
        <v>644</v>
      </c>
      <c r="I231" s="46">
        <v>38</v>
      </c>
      <c r="J231" s="38" t="str">
        <f t="shared" si="20"/>
        <v>X</v>
      </c>
      <c r="K231" s="39" t="s">
        <v>1253</v>
      </c>
      <c r="L231" s="39" t="s">
        <v>1252</v>
      </c>
      <c r="M231" s="13" t="s">
        <v>1253</v>
      </c>
      <c r="N231" s="13" t="s">
        <v>1253</v>
      </c>
      <c r="O231" s="13" t="s">
        <v>1253</v>
      </c>
      <c r="P231" s="13" t="s">
        <v>1253</v>
      </c>
      <c r="Q231" s="13" t="s">
        <v>1253</v>
      </c>
      <c r="R231" s="13" t="s">
        <v>1253</v>
      </c>
      <c r="S231" s="181" t="s">
        <v>1444</v>
      </c>
      <c r="T231" s="37" t="s">
        <v>1262</v>
      </c>
      <c r="U231" s="60" t="str">
        <f t="shared" si="19"/>
        <v>송관정 한상헌 조영열 박수국 오욱</v>
      </c>
      <c r="V231" s="8" t="str">
        <f t="shared" si="23"/>
        <v>수8 수9</v>
      </c>
      <c r="W231" s="8" t="str">
        <f t="shared" si="24"/>
        <v xml:space="preserve">[감귤101] </v>
      </c>
      <c r="X231" s="215" t="s">
        <v>1445</v>
      </c>
    </row>
    <row r="232" spans="2:24" ht="26.25" customHeight="1" x14ac:dyDescent="0.2">
      <c r="B232" s="37">
        <v>227</v>
      </c>
      <c r="C232" s="44" t="s">
        <v>511</v>
      </c>
      <c r="D232" s="44" t="s">
        <v>645</v>
      </c>
      <c r="E232" s="45" t="s">
        <v>646</v>
      </c>
      <c r="F232" s="46">
        <v>2</v>
      </c>
      <c r="G232" s="45" t="s">
        <v>647</v>
      </c>
      <c r="H232" s="45" t="s">
        <v>648</v>
      </c>
      <c r="I232" s="46">
        <v>57</v>
      </c>
      <c r="J232" s="38" t="str">
        <f t="shared" si="20"/>
        <v>X</v>
      </c>
      <c r="K232" s="39" t="s">
        <v>1252</v>
      </c>
      <c r="L232" s="39" t="s">
        <v>1253</v>
      </c>
      <c r="M232" s="13" t="s">
        <v>1252</v>
      </c>
      <c r="N232" s="13" t="s">
        <v>1253</v>
      </c>
      <c r="O232" s="13" t="s">
        <v>1253</v>
      </c>
      <c r="P232" s="13" t="s">
        <v>1253</v>
      </c>
      <c r="Q232" s="13" t="s">
        <v>1253</v>
      </c>
      <c r="R232" s="13" t="s">
        <v>1253</v>
      </c>
      <c r="S232" s="181" t="s">
        <v>1409</v>
      </c>
      <c r="T232" s="37" t="s">
        <v>1262</v>
      </c>
      <c r="U232" s="60" t="str">
        <f t="shared" si="19"/>
        <v>신종락</v>
      </c>
      <c r="V232" s="8" t="str">
        <f t="shared" si="23"/>
        <v>수6 수7</v>
      </c>
      <c r="W232" s="8" t="str">
        <f t="shared" si="24"/>
        <v>[교양4236]</v>
      </c>
      <c r="X232" s="215" t="s">
        <v>1488</v>
      </c>
    </row>
    <row r="233" spans="2:24" ht="26.25" customHeight="1" x14ac:dyDescent="0.2">
      <c r="B233" s="37">
        <v>228</v>
      </c>
      <c r="C233" s="44" t="s">
        <v>511</v>
      </c>
      <c r="D233" s="44" t="s">
        <v>649</v>
      </c>
      <c r="E233" s="45" t="s">
        <v>650</v>
      </c>
      <c r="F233" s="46">
        <v>2</v>
      </c>
      <c r="G233" s="45" t="s">
        <v>651</v>
      </c>
      <c r="H233" s="45" t="s">
        <v>1821</v>
      </c>
      <c r="I233" s="46">
        <v>58</v>
      </c>
      <c r="J233" s="38" t="str">
        <f t="shared" si="20"/>
        <v>X</v>
      </c>
      <c r="K233" s="39" t="s">
        <v>1253</v>
      </c>
      <c r="L233" s="39" t="s">
        <v>1252</v>
      </c>
      <c r="M233" s="13" t="s">
        <v>1253</v>
      </c>
      <c r="N233" s="13" t="s">
        <v>1253</v>
      </c>
      <c r="O233" s="13" t="s">
        <v>1253</v>
      </c>
      <c r="P233" s="13" t="s">
        <v>1253</v>
      </c>
      <c r="Q233" s="13" t="s">
        <v>1253</v>
      </c>
      <c r="R233" s="13" t="s">
        <v>1253</v>
      </c>
      <c r="S233" s="181" t="s">
        <v>1647</v>
      </c>
      <c r="T233" s="37" t="s">
        <v>1262</v>
      </c>
      <c r="U233" s="60" t="str">
        <f t="shared" ref="U233:U296" si="25">G233</f>
        <v>최현 이재섭</v>
      </c>
      <c r="V233" s="8" t="str">
        <f t="shared" si="23"/>
        <v>수6 수7</v>
      </c>
      <c r="W233" s="8" t="s">
        <v>1526</v>
      </c>
      <c r="X233" s="215" t="s">
        <v>1820</v>
      </c>
    </row>
    <row r="234" spans="2:24" ht="26.25" customHeight="1" x14ac:dyDescent="0.2">
      <c r="B234" s="37">
        <v>229</v>
      </c>
      <c r="C234" s="44" t="s">
        <v>511</v>
      </c>
      <c r="D234" s="44" t="s">
        <v>652</v>
      </c>
      <c r="E234" s="45" t="s">
        <v>653</v>
      </c>
      <c r="F234" s="46">
        <v>2</v>
      </c>
      <c r="G234" s="45" t="s">
        <v>654</v>
      </c>
      <c r="H234" s="45" t="s">
        <v>655</v>
      </c>
      <c r="I234" s="46">
        <v>50</v>
      </c>
      <c r="J234" s="38" t="str">
        <f t="shared" si="20"/>
        <v>X</v>
      </c>
      <c r="K234" s="39" t="s">
        <v>1252</v>
      </c>
      <c r="L234" s="39" t="s">
        <v>1253</v>
      </c>
      <c r="M234" s="13" t="s">
        <v>1252</v>
      </c>
      <c r="N234" s="13" t="s">
        <v>1253</v>
      </c>
      <c r="O234" s="13" t="s">
        <v>1253</v>
      </c>
      <c r="P234" s="13" t="s">
        <v>1253</v>
      </c>
      <c r="Q234" s="13" t="s">
        <v>1253</v>
      </c>
      <c r="R234" s="13" t="s">
        <v>1253</v>
      </c>
      <c r="S234" s="181" t="s">
        <v>1452</v>
      </c>
      <c r="T234" s="37" t="s">
        <v>1262</v>
      </c>
      <c r="U234" s="60" t="str">
        <f t="shared" si="25"/>
        <v>조은희</v>
      </c>
      <c r="V234" s="8" t="str">
        <f t="shared" si="23"/>
        <v>수3 수4</v>
      </c>
      <c r="W234" s="8" t="str">
        <f t="shared" si="24"/>
        <v>[교양4128]</v>
      </c>
      <c r="X234" s="215" t="s">
        <v>1453</v>
      </c>
    </row>
    <row r="235" spans="2:24" ht="36.75" customHeight="1" x14ac:dyDescent="0.2">
      <c r="B235" s="37">
        <v>230</v>
      </c>
      <c r="C235" s="44" t="s">
        <v>511</v>
      </c>
      <c r="D235" s="44" t="s">
        <v>656</v>
      </c>
      <c r="E235" s="45" t="s">
        <v>657</v>
      </c>
      <c r="F235" s="46">
        <v>3</v>
      </c>
      <c r="G235" s="45" t="s">
        <v>658</v>
      </c>
      <c r="H235" s="45" t="s">
        <v>659</v>
      </c>
      <c r="I235" s="46">
        <v>23</v>
      </c>
      <c r="J235" s="38" t="str">
        <f t="shared" si="20"/>
        <v>X</v>
      </c>
      <c r="K235" s="39" t="s">
        <v>1252</v>
      </c>
      <c r="L235" s="39" t="s">
        <v>1253</v>
      </c>
      <c r="M235" s="13" t="s">
        <v>1252</v>
      </c>
      <c r="N235" s="13" t="s">
        <v>1253</v>
      </c>
      <c r="O235" s="13" t="s">
        <v>1253</v>
      </c>
      <c r="P235" s="13" t="s">
        <v>1253</v>
      </c>
      <c r="Q235" s="13" t="s">
        <v>1253</v>
      </c>
      <c r="R235" s="13" t="s">
        <v>1253</v>
      </c>
      <c r="S235" s="181" t="s">
        <v>1624</v>
      </c>
      <c r="T235" s="37" t="s">
        <v>1262</v>
      </c>
      <c r="U235" s="60" t="str">
        <f t="shared" si="25"/>
        <v>고재우</v>
      </c>
      <c r="V235" s="8" t="s">
        <v>1630</v>
      </c>
      <c r="W235" s="44" t="s">
        <v>1631</v>
      </c>
      <c r="X235" s="215" t="s">
        <v>1625</v>
      </c>
    </row>
    <row r="236" spans="2:24" ht="36.75" customHeight="1" x14ac:dyDescent="0.2">
      <c r="B236" s="37">
        <v>231</v>
      </c>
      <c r="C236" s="44" t="s">
        <v>511</v>
      </c>
      <c r="D236" s="44" t="s">
        <v>660</v>
      </c>
      <c r="E236" s="45" t="s">
        <v>657</v>
      </c>
      <c r="F236" s="46">
        <v>3</v>
      </c>
      <c r="G236" s="45" t="s">
        <v>661</v>
      </c>
      <c r="H236" s="45" t="s">
        <v>662</v>
      </c>
      <c r="I236" s="46">
        <v>38</v>
      </c>
      <c r="J236" s="38" t="str">
        <f t="shared" si="20"/>
        <v>X</v>
      </c>
      <c r="K236" s="39" t="s">
        <v>1253</v>
      </c>
      <c r="L236" s="39" t="s">
        <v>1252</v>
      </c>
      <c r="M236" s="13" t="s">
        <v>1253</v>
      </c>
      <c r="N236" s="13" t="s">
        <v>1253</v>
      </c>
      <c r="O236" s="13" t="s">
        <v>1253</v>
      </c>
      <c r="P236" s="79" t="s">
        <v>1252</v>
      </c>
      <c r="Q236" s="13" t="s">
        <v>1253</v>
      </c>
      <c r="R236" s="13" t="s">
        <v>1253</v>
      </c>
      <c r="S236" s="181" t="s">
        <v>1626</v>
      </c>
      <c r="T236" s="37" t="s">
        <v>1262</v>
      </c>
      <c r="U236" s="60" t="str">
        <f t="shared" si="25"/>
        <v>김용주</v>
      </c>
      <c r="V236" s="8" t="s">
        <v>1628</v>
      </c>
      <c r="W236" s="101" t="s">
        <v>1633</v>
      </c>
      <c r="X236" s="215" t="s">
        <v>1625</v>
      </c>
    </row>
    <row r="237" spans="2:24" ht="36.75" customHeight="1" x14ac:dyDescent="0.2">
      <c r="B237" s="37">
        <v>232</v>
      </c>
      <c r="C237" s="44" t="s">
        <v>511</v>
      </c>
      <c r="D237" s="44" t="s">
        <v>663</v>
      </c>
      <c r="E237" s="45" t="s">
        <v>664</v>
      </c>
      <c r="F237" s="46">
        <v>3</v>
      </c>
      <c r="G237" s="45" t="s">
        <v>665</v>
      </c>
      <c r="H237" s="45" t="s">
        <v>1808</v>
      </c>
      <c r="I237" s="46">
        <v>24</v>
      </c>
      <c r="J237" s="38" t="str">
        <f t="shared" si="20"/>
        <v>X</v>
      </c>
      <c r="K237" s="81" t="s">
        <v>1253</v>
      </c>
      <c r="L237" s="81" t="s">
        <v>1252</v>
      </c>
      <c r="M237" s="52" t="s">
        <v>1253</v>
      </c>
      <c r="N237" s="52" t="s">
        <v>1253</v>
      </c>
      <c r="O237" s="52" t="s">
        <v>1253</v>
      </c>
      <c r="P237" s="52" t="s">
        <v>1253</v>
      </c>
      <c r="Q237" s="52" t="s">
        <v>1253</v>
      </c>
      <c r="R237" s="52" t="s">
        <v>1253</v>
      </c>
      <c r="S237" s="183" t="s">
        <v>1807</v>
      </c>
      <c r="T237" s="37" t="s">
        <v>1262</v>
      </c>
      <c r="U237" s="60" t="str">
        <f t="shared" si="25"/>
        <v>김인중</v>
      </c>
      <c r="V237" s="8" t="s">
        <v>1810</v>
      </c>
      <c r="W237" s="8" t="s">
        <v>1809</v>
      </c>
      <c r="X237" s="215" t="s">
        <v>1811</v>
      </c>
    </row>
    <row r="238" spans="2:24" ht="36.75" customHeight="1" x14ac:dyDescent="0.2">
      <c r="B238" s="37">
        <v>233</v>
      </c>
      <c r="C238" s="44" t="s">
        <v>511</v>
      </c>
      <c r="D238" s="44" t="s">
        <v>666</v>
      </c>
      <c r="E238" s="45" t="s">
        <v>664</v>
      </c>
      <c r="F238" s="46">
        <v>3</v>
      </c>
      <c r="G238" s="45" t="s">
        <v>667</v>
      </c>
      <c r="H238" s="45" t="s">
        <v>1608</v>
      </c>
      <c r="I238" s="46">
        <v>39</v>
      </c>
      <c r="J238" s="38" t="str">
        <f t="shared" si="20"/>
        <v>X</v>
      </c>
      <c r="K238" s="39" t="s">
        <v>1252</v>
      </c>
      <c r="L238" s="39" t="s">
        <v>1253</v>
      </c>
      <c r="M238" s="8" t="s">
        <v>1252</v>
      </c>
      <c r="N238" s="8" t="s">
        <v>1253</v>
      </c>
      <c r="O238" s="8" t="s">
        <v>1253</v>
      </c>
      <c r="P238" s="8" t="s">
        <v>1253</v>
      </c>
      <c r="Q238" s="8" t="s">
        <v>1253</v>
      </c>
      <c r="R238" s="8" t="s">
        <v>1253</v>
      </c>
      <c r="S238" s="188" t="s">
        <v>1602</v>
      </c>
      <c r="T238" s="37" t="s">
        <v>1262</v>
      </c>
      <c r="U238" s="60" t="str">
        <f t="shared" si="25"/>
        <v>이선령</v>
      </c>
      <c r="V238" s="8" t="s">
        <v>1603</v>
      </c>
      <c r="W238" s="8" t="s">
        <v>1609</v>
      </c>
      <c r="X238" s="215" t="s">
        <v>1600</v>
      </c>
    </row>
    <row r="239" spans="2:24" ht="36.75" customHeight="1" x14ac:dyDescent="0.2">
      <c r="B239" s="37">
        <v>234</v>
      </c>
      <c r="C239" s="44" t="s">
        <v>511</v>
      </c>
      <c r="D239" s="44" t="s">
        <v>668</v>
      </c>
      <c r="E239" s="45" t="s">
        <v>664</v>
      </c>
      <c r="F239" s="46">
        <v>3</v>
      </c>
      <c r="G239" s="45" t="s">
        <v>669</v>
      </c>
      <c r="H239" s="45" t="s">
        <v>1610</v>
      </c>
      <c r="I239" s="46">
        <v>41</v>
      </c>
      <c r="J239" s="38" t="str">
        <f t="shared" si="20"/>
        <v>X</v>
      </c>
      <c r="K239" s="39" t="s">
        <v>1252</v>
      </c>
      <c r="L239" s="39" t="s">
        <v>1253</v>
      </c>
      <c r="M239" s="8" t="s">
        <v>1252</v>
      </c>
      <c r="N239" s="8" t="s">
        <v>1253</v>
      </c>
      <c r="O239" s="8" t="s">
        <v>1253</v>
      </c>
      <c r="P239" s="8" t="s">
        <v>1253</v>
      </c>
      <c r="Q239" s="8" t="s">
        <v>1253</v>
      </c>
      <c r="R239" s="8" t="s">
        <v>1253</v>
      </c>
      <c r="S239" s="188" t="s">
        <v>1602</v>
      </c>
      <c r="T239" s="37" t="s">
        <v>1262</v>
      </c>
      <c r="U239" s="60" t="str">
        <f t="shared" si="25"/>
        <v>박선미</v>
      </c>
      <c r="V239" s="8" t="s">
        <v>1604</v>
      </c>
      <c r="W239" s="8" t="s">
        <v>1611</v>
      </c>
      <c r="X239" s="215" t="s">
        <v>1600</v>
      </c>
    </row>
    <row r="240" spans="2:24" ht="36.75" customHeight="1" x14ac:dyDescent="0.2">
      <c r="B240" s="37">
        <v>235</v>
      </c>
      <c r="C240" s="44" t="s">
        <v>511</v>
      </c>
      <c r="D240" s="44" t="s">
        <v>670</v>
      </c>
      <c r="E240" s="45" t="s">
        <v>664</v>
      </c>
      <c r="F240" s="46">
        <v>3</v>
      </c>
      <c r="G240" s="45" t="s">
        <v>671</v>
      </c>
      <c r="H240" s="45" t="s">
        <v>1612</v>
      </c>
      <c r="I240" s="46">
        <v>30</v>
      </c>
      <c r="J240" s="38" t="str">
        <f t="shared" si="20"/>
        <v>X</v>
      </c>
      <c r="K240" s="39" t="s">
        <v>1252</v>
      </c>
      <c r="L240" s="39" t="s">
        <v>1253</v>
      </c>
      <c r="M240" s="8" t="s">
        <v>1252</v>
      </c>
      <c r="N240" s="8" t="s">
        <v>1253</v>
      </c>
      <c r="O240" s="8" t="s">
        <v>1253</v>
      </c>
      <c r="P240" s="8" t="s">
        <v>1253</v>
      </c>
      <c r="Q240" s="8" t="s">
        <v>1253</v>
      </c>
      <c r="R240" s="8" t="s">
        <v>1253</v>
      </c>
      <c r="S240" s="188" t="s">
        <v>1602</v>
      </c>
      <c r="T240" s="37" t="s">
        <v>1262</v>
      </c>
      <c r="U240" s="60" t="str">
        <f t="shared" si="25"/>
        <v>송우람</v>
      </c>
      <c r="V240" s="8" t="s">
        <v>1605</v>
      </c>
      <c r="W240" s="8" t="s">
        <v>1613</v>
      </c>
      <c r="X240" s="215" t="s">
        <v>1600</v>
      </c>
    </row>
    <row r="241" spans="2:24" ht="26.25" customHeight="1" x14ac:dyDescent="0.2">
      <c r="B241" s="37">
        <v>236</v>
      </c>
      <c r="C241" s="44" t="s">
        <v>511</v>
      </c>
      <c r="D241" s="44" t="s">
        <v>672</v>
      </c>
      <c r="E241" s="45" t="s">
        <v>673</v>
      </c>
      <c r="F241" s="46">
        <v>3</v>
      </c>
      <c r="G241" s="45" t="s">
        <v>674</v>
      </c>
      <c r="H241" s="45" t="s">
        <v>675</v>
      </c>
      <c r="I241" s="46">
        <v>37</v>
      </c>
      <c r="J241" s="38" t="str">
        <f t="shared" si="20"/>
        <v>X</v>
      </c>
      <c r="K241" s="39" t="s">
        <v>1252</v>
      </c>
      <c r="L241" s="39" t="s">
        <v>1253</v>
      </c>
      <c r="M241" s="8" t="s">
        <v>1252</v>
      </c>
      <c r="N241" s="8" t="s">
        <v>1253</v>
      </c>
      <c r="O241" s="8" t="s">
        <v>1253</v>
      </c>
      <c r="P241" s="8" t="s">
        <v>1253</v>
      </c>
      <c r="Q241" s="8" t="s">
        <v>1253</v>
      </c>
      <c r="R241" s="8" t="s">
        <v>1253</v>
      </c>
      <c r="S241" s="188" t="s">
        <v>1602</v>
      </c>
      <c r="T241" s="37" t="s">
        <v>1262</v>
      </c>
      <c r="U241" s="60" t="str">
        <f t="shared" si="25"/>
        <v>이관욱</v>
      </c>
      <c r="V241" s="8" t="s">
        <v>1606</v>
      </c>
      <c r="W241" s="8" t="str">
        <f t="shared" si="24"/>
        <v>[교양4236]</v>
      </c>
      <c r="X241" s="215" t="s">
        <v>1600</v>
      </c>
    </row>
    <row r="242" spans="2:24" ht="36.75" customHeight="1" x14ac:dyDescent="0.2">
      <c r="B242" s="37">
        <v>237</v>
      </c>
      <c r="C242" s="44" t="s">
        <v>511</v>
      </c>
      <c r="D242" s="44" t="s">
        <v>676</v>
      </c>
      <c r="E242" s="45" t="s">
        <v>673</v>
      </c>
      <c r="F242" s="46">
        <v>3</v>
      </c>
      <c r="G242" s="45" t="s">
        <v>677</v>
      </c>
      <c r="H242" s="45" t="s">
        <v>1614</v>
      </c>
      <c r="I242" s="46">
        <v>36</v>
      </c>
      <c r="J242" s="38" t="str">
        <f t="shared" si="20"/>
        <v>X</v>
      </c>
      <c r="K242" s="39" t="s">
        <v>1252</v>
      </c>
      <c r="L242" s="39" t="s">
        <v>1253</v>
      </c>
      <c r="M242" s="8" t="s">
        <v>1252</v>
      </c>
      <c r="N242" s="8" t="s">
        <v>1253</v>
      </c>
      <c r="O242" s="8" t="s">
        <v>1253</v>
      </c>
      <c r="P242" s="8" t="s">
        <v>1253</v>
      </c>
      <c r="Q242" s="8" t="s">
        <v>1253</v>
      </c>
      <c r="R242" s="8" t="s">
        <v>1253</v>
      </c>
      <c r="S242" s="188" t="s">
        <v>1602</v>
      </c>
      <c r="T242" s="37" t="s">
        <v>1262</v>
      </c>
      <c r="U242" s="60" t="str">
        <f t="shared" si="25"/>
        <v>최수연</v>
      </c>
      <c r="V242" s="8" t="s">
        <v>1607</v>
      </c>
      <c r="W242" s="8" t="s">
        <v>1270</v>
      </c>
      <c r="X242" s="215" t="s">
        <v>1600</v>
      </c>
    </row>
    <row r="243" spans="2:24" ht="36.75" customHeight="1" x14ac:dyDescent="0.2">
      <c r="B243" s="37">
        <v>238</v>
      </c>
      <c r="C243" s="44" t="s">
        <v>511</v>
      </c>
      <c r="D243" s="44" t="s">
        <v>678</v>
      </c>
      <c r="E243" s="45" t="s">
        <v>679</v>
      </c>
      <c r="F243" s="46">
        <v>3</v>
      </c>
      <c r="G243" s="45" t="s">
        <v>680</v>
      </c>
      <c r="H243" s="45" t="s">
        <v>1310</v>
      </c>
      <c r="I243" s="46">
        <v>39</v>
      </c>
      <c r="J243" s="38" t="str">
        <f t="shared" si="20"/>
        <v>X</v>
      </c>
      <c r="K243" s="39" t="s">
        <v>1252</v>
      </c>
      <c r="L243" s="39" t="s">
        <v>1253</v>
      </c>
      <c r="M243" s="13" t="s">
        <v>1252</v>
      </c>
      <c r="N243" s="8" t="s">
        <v>1253</v>
      </c>
      <c r="O243" s="8" t="s">
        <v>1253</v>
      </c>
      <c r="P243" s="8" t="s">
        <v>1253</v>
      </c>
      <c r="Q243" s="8" t="s">
        <v>1253</v>
      </c>
      <c r="R243" s="8" t="s">
        <v>1253</v>
      </c>
      <c r="S243" s="199" t="s">
        <v>1555</v>
      </c>
      <c r="T243" s="37" t="s">
        <v>1262</v>
      </c>
      <c r="U243" s="60" t="str">
        <f t="shared" si="25"/>
        <v>박대환</v>
      </c>
      <c r="V243" s="8" t="s">
        <v>1556</v>
      </c>
      <c r="W243" s="45" t="s">
        <v>1310</v>
      </c>
      <c r="X243" s="215" t="s">
        <v>1553</v>
      </c>
    </row>
    <row r="244" spans="2:24" ht="36.75" customHeight="1" x14ac:dyDescent="0.2">
      <c r="B244" s="37">
        <v>239</v>
      </c>
      <c r="C244" s="44" t="s">
        <v>511</v>
      </c>
      <c r="D244" s="44" t="s">
        <v>681</v>
      </c>
      <c r="E244" s="45" t="s">
        <v>679</v>
      </c>
      <c r="F244" s="46">
        <v>3</v>
      </c>
      <c r="G244" s="45" t="s">
        <v>680</v>
      </c>
      <c r="H244" s="45" t="s">
        <v>1311</v>
      </c>
      <c r="I244" s="46">
        <v>42</v>
      </c>
      <c r="J244" s="38" t="str">
        <f t="shared" si="20"/>
        <v>X</v>
      </c>
      <c r="K244" s="39" t="s">
        <v>1252</v>
      </c>
      <c r="L244" s="39" t="s">
        <v>1253</v>
      </c>
      <c r="M244" s="13" t="s">
        <v>1252</v>
      </c>
      <c r="N244" s="13" t="s">
        <v>1253</v>
      </c>
      <c r="O244" s="13" t="s">
        <v>1253</v>
      </c>
      <c r="P244" s="13" t="s">
        <v>1253</v>
      </c>
      <c r="Q244" s="13" t="s">
        <v>1253</v>
      </c>
      <c r="R244" s="13" t="s">
        <v>1253</v>
      </c>
      <c r="S244" s="199" t="s">
        <v>1555</v>
      </c>
      <c r="T244" s="37" t="s">
        <v>1262</v>
      </c>
      <c r="U244" s="60" t="str">
        <f t="shared" si="25"/>
        <v>박대환</v>
      </c>
      <c r="V244" s="8" t="s">
        <v>1557</v>
      </c>
      <c r="W244" s="45" t="s">
        <v>1311</v>
      </c>
      <c r="X244" s="215" t="s">
        <v>1553</v>
      </c>
    </row>
    <row r="245" spans="2:24" ht="36.75" customHeight="1" x14ac:dyDescent="0.2">
      <c r="B245" s="37">
        <v>240</v>
      </c>
      <c r="C245" s="44" t="s">
        <v>511</v>
      </c>
      <c r="D245" s="44" t="s">
        <v>682</v>
      </c>
      <c r="E245" s="45" t="s">
        <v>679</v>
      </c>
      <c r="F245" s="46">
        <v>3</v>
      </c>
      <c r="G245" s="45" t="s">
        <v>683</v>
      </c>
      <c r="H245" s="45" t="s">
        <v>1312</v>
      </c>
      <c r="I245" s="46">
        <v>42</v>
      </c>
      <c r="J245" s="38" t="str">
        <f t="shared" si="20"/>
        <v>X</v>
      </c>
      <c r="K245" s="39" t="s">
        <v>1252</v>
      </c>
      <c r="L245" s="39" t="s">
        <v>1253</v>
      </c>
      <c r="M245" s="13" t="s">
        <v>1252</v>
      </c>
      <c r="N245" s="13" t="s">
        <v>1253</v>
      </c>
      <c r="O245" s="13" t="s">
        <v>1253</v>
      </c>
      <c r="P245" s="13" t="s">
        <v>1253</v>
      </c>
      <c r="Q245" s="13" t="s">
        <v>1253</v>
      </c>
      <c r="R245" s="13" t="s">
        <v>1253</v>
      </c>
      <c r="S245" s="199" t="s">
        <v>1555</v>
      </c>
      <c r="T245" s="37" t="s">
        <v>1262</v>
      </c>
      <c r="U245" s="60" t="str">
        <f t="shared" si="25"/>
        <v>김정은</v>
      </c>
      <c r="V245" s="8" t="s">
        <v>1558</v>
      </c>
      <c r="W245" s="45" t="s">
        <v>1312</v>
      </c>
      <c r="X245" s="215" t="s">
        <v>1553</v>
      </c>
    </row>
    <row r="246" spans="2:24" ht="36.75" customHeight="1" x14ac:dyDescent="0.2">
      <c r="B246" s="37">
        <v>241</v>
      </c>
      <c r="C246" s="44" t="s">
        <v>511</v>
      </c>
      <c r="D246" s="44" t="s">
        <v>684</v>
      </c>
      <c r="E246" s="45" t="s">
        <v>685</v>
      </c>
      <c r="F246" s="46">
        <v>3</v>
      </c>
      <c r="G246" s="45" t="s">
        <v>686</v>
      </c>
      <c r="H246" s="45" t="s">
        <v>1313</v>
      </c>
      <c r="I246" s="46">
        <v>36</v>
      </c>
      <c r="J246" s="38" t="str">
        <f t="shared" si="20"/>
        <v>X</v>
      </c>
      <c r="K246" s="39" t="s">
        <v>1252</v>
      </c>
      <c r="L246" s="39" t="s">
        <v>1253</v>
      </c>
      <c r="M246" s="13" t="s">
        <v>1252</v>
      </c>
      <c r="N246" s="13" t="s">
        <v>1253</v>
      </c>
      <c r="O246" s="13" t="s">
        <v>1253</v>
      </c>
      <c r="P246" s="13" t="s">
        <v>1253</v>
      </c>
      <c r="Q246" s="13" t="s">
        <v>1253</v>
      </c>
      <c r="R246" s="13" t="s">
        <v>1253</v>
      </c>
      <c r="S246" s="199" t="s">
        <v>1555</v>
      </c>
      <c r="T246" s="37" t="s">
        <v>1262</v>
      </c>
      <c r="U246" s="60" t="str">
        <f t="shared" si="25"/>
        <v>권태진</v>
      </c>
      <c r="V246" s="8" t="s">
        <v>1559</v>
      </c>
      <c r="W246" s="45" t="s">
        <v>1313</v>
      </c>
      <c r="X246" s="215" t="s">
        <v>1553</v>
      </c>
    </row>
    <row r="247" spans="2:24" ht="36.75" customHeight="1" x14ac:dyDescent="0.2">
      <c r="B247" s="37">
        <v>242</v>
      </c>
      <c r="C247" s="44" t="s">
        <v>511</v>
      </c>
      <c r="D247" s="44" t="s">
        <v>687</v>
      </c>
      <c r="E247" s="45" t="s">
        <v>685</v>
      </c>
      <c r="F247" s="46">
        <v>3</v>
      </c>
      <c r="G247" s="45" t="s">
        <v>688</v>
      </c>
      <c r="H247" s="45" t="s">
        <v>1314</v>
      </c>
      <c r="I247" s="46">
        <v>37</v>
      </c>
      <c r="J247" s="38" t="str">
        <f t="shared" si="20"/>
        <v>X</v>
      </c>
      <c r="K247" s="39" t="s">
        <v>1252</v>
      </c>
      <c r="L247" s="39" t="s">
        <v>1253</v>
      </c>
      <c r="M247" s="13" t="s">
        <v>1252</v>
      </c>
      <c r="N247" s="13" t="s">
        <v>1253</v>
      </c>
      <c r="O247" s="13" t="s">
        <v>1253</v>
      </c>
      <c r="P247" s="13" t="s">
        <v>1253</v>
      </c>
      <c r="Q247" s="13" t="s">
        <v>1253</v>
      </c>
      <c r="R247" s="13" t="s">
        <v>1253</v>
      </c>
      <c r="S247" s="199" t="s">
        <v>1555</v>
      </c>
      <c r="T247" s="37" t="s">
        <v>1262</v>
      </c>
      <c r="U247" s="60" t="str">
        <f t="shared" si="25"/>
        <v>이지혁</v>
      </c>
      <c r="V247" s="8" t="s">
        <v>1560</v>
      </c>
      <c r="W247" s="45" t="s">
        <v>1314</v>
      </c>
      <c r="X247" s="215" t="s">
        <v>1553</v>
      </c>
    </row>
    <row r="248" spans="2:24" ht="36.75" customHeight="1" x14ac:dyDescent="0.2">
      <c r="B248" s="37">
        <v>243</v>
      </c>
      <c r="C248" s="44" t="s">
        <v>511</v>
      </c>
      <c r="D248" s="44" t="s">
        <v>689</v>
      </c>
      <c r="E248" s="45" t="s">
        <v>685</v>
      </c>
      <c r="F248" s="46">
        <v>3</v>
      </c>
      <c r="G248" s="45" t="s">
        <v>690</v>
      </c>
      <c r="H248" s="45" t="s">
        <v>1315</v>
      </c>
      <c r="I248" s="46">
        <v>17</v>
      </c>
      <c r="J248" s="38" t="str">
        <f t="shared" si="20"/>
        <v>X</v>
      </c>
      <c r="K248" s="39" t="s">
        <v>1252</v>
      </c>
      <c r="L248" s="39" t="s">
        <v>1253</v>
      </c>
      <c r="M248" s="13" t="s">
        <v>1252</v>
      </c>
      <c r="N248" s="13" t="s">
        <v>1253</v>
      </c>
      <c r="O248" s="13" t="s">
        <v>1253</v>
      </c>
      <c r="P248" s="13" t="s">
        <v>1253</v>
      </c>
      <c r="Q248" s="13" t="s">
        <v>1253</v>
      </c>
      <c r="R248" s="13" t="s">
        <v>1253</v>
      </c>
      <c r="S248" s="199" t="s">
        <v>1555</v>
      </c>
      <c r="T248" s="37" t="s">
        <v>1262</v>
      </c>
      <c r="U248" s="60" t="str">
        <f t="shared" si="25"/>
        <v>박경순</v>
      </c>
      <c r="V248" s="8" t="s">
        <v>1561</v>
      </c>
      <c r="W248" s="45" t="s">
        <v>1315</v>
      </c>
      <c r="X248" s="215" t="s">
        <v>1553</v>
      </c>
    </row>
    <row r="249" spans="2:24" ht="36.75" customHeight="1" x14ac:dyDescent="0.2">
      <c r="B249" s="37">
        <v>244</v>
      </c>
      <c r="C249" s="44" t="s">
        <v>511</v>
      </c>
      <c r="D249" s="44" t="s">
        <v>691</v>
      </c>
      <c r="E249" s="45" t="s">
        <v>685</v>
      </c>
      <c r="F249" s="46">
        <v>3</v>
      </c>
      <c r="G249" s="45" t="s">
        <v>692</v>
      </c>
      <c r="H249" s="45" t="s">
        <v>1316</v>
      </c>
      <c r="I249" s="46">
        <v>27</v>
      </c>
      <c r="J249" s="38" t="str">
        <f t="shared" si="20"/>
        <v>X</v>
      </c>
      <c r="K249" s="39" t="s">
        <v>1252</v>
      </c>
      <c r="L249" s="39" t="s">
        <v>1253</v>
      </c>
      <c r="M249" s="13" t="s">
        <v>1252</v>
      </c>
      <c r="N249" s="13" t="s">
        <v>1253</v>
      </c>
      <c r="O249" s="13" t="s">
        <v>1253</v>
      </c>
      <c r="P249" s="13" t="s">
        <v>1253</v>
      </c>
      <c r="Q249" s="13" t="s">
        <v>1253</v>
      </c>
      <c r="R249" s="13" t="s">
        <v>1253</v>
      </c>
      <c r="S249" s="199" t="s">
        <v>1555</v>
      </c>
      <c r="T249" s="37" t="s">
        <v>1262</v>
      </c>
      <c r="U249" s="60" t="str">
        <f t="shared" si="25"/>
        <v>한충훈</v>
      </c>
      <c r="V249" s="8" t="s">
        <v>1562</v>
      </c>
      <c r="W249" s="45" t="s">
        <v>1316</v>
      </c>
      <c r="X249" s="215" t="s">
        <v>1553</v>
      </c>
    </row>
    <row r="250" spans="2:24" ht="26.25" customHeight="1" x14ac:dyDescent="0.2">
      <c r="B250" s="37">
        <v>245</v>
      </c>
      <c r="C250" s="44" t="s">
        <v>511</v>
      </c>
      <c r="D250" s="44" t="s">
        <v>693</v>
      </c>
      <c r="E250" s="45" t="s">
        <v>694</v>
      </c>
      <c r="F250" s="46">
        <v>2</v>
      </c>
      <c r="G250" s="45" t="s">
        <v>695</v>
      </c>
      <c r="H250" s="45" t="s">
        <v>1801</v>
      </c>
      <c r="I250" s="46">
        <v>60</v>
      </c>
      <c r="J250" s="38" t="str">
        <f t="shared" si="20"/>
        <v>X</v>
      </c>
      <c r="K250" s="81" t="s">
        <v>1588</v>
      </c>
      <c r="L250" s="81" t="s">
        <v>1253</v>
      </c>
      <c r="M250" s="52" t="s">
        <v>1253</v>
      </c>
      <c r="N250" s="52" t="s">
        <v>1253</v>
      </c>
      <c r="O250" s="52" t="s">
        <v>1253</v>
      </c>
      <c r="P250" s="52" t="s">
        <v>1253</v>
      </c>
      <c r="Q250" s="52" t="s">
        <v>1253</v>
      </c>
      <c r="R250" s="52" t="s">
        <v>1253</v>
      </c>
      <c r="S250" s="188" t="s">
        <v>1647</v>
      </c>
      <c r="T250" s="37" t="s">
        <v>1262</v>
      </c>
      <c r="U250" s="60" t="str">
        <f t="shared" si="25"/>
        <v>조홍선</v>
      </c>
      <c r="V250" s="8" t="str">
        <f t="shared" si="23"/>
        <v>화6 화7</v>
      </c>
      <c r="W250" s="8" t="s">
        <v>1802</v>
      </c>
      <c r="X250" s="215" t="s">
        <v>1797</v>
      </c>
    </row>
    <row r="251" spans="2:24" ht="44.25" customHeight="1" x14ac:dyDescent="0.2">
      <c r="B251" s="37">
        <v>246</v>
      </c>
      <c r="C251" s="44" t="s">
        <v>511</v>
      </c>
      <c r="D251" s="44" t="s">
        <v>696</v>
      </c>
      <c r="E251" s="45" t="s">
        <v>697</v>
      </c>
      <c r="F251" s="46">
        <v>2</v>
      </c>
      <c r="G251" s="45" t="s">
        <v>698</v>
      </c>
      <c r="H251" s="45" t="s">
        <v>699</v>
      </c>
      <c r="I251" s="46">
        <v>201</v>
      </c>
      <c r="J251" s="38" t="str">
        <f t="shared" si="20"/>
        <v>○</v>
      </c>
      <c r="K251" s="39" t="s">
        <v>1588</v>
      </c>
      <c r="L251" s="39" t="s">
        <v>1253</v>
      </c>
      <c r="M251" s="13" t="s">
        <v>1252</v>
      </c>
      <c r="N251" s="80" t="s">
        <v>1252</v>
      </c>
      <c r="O251" s="98" t="s">
        <v>1252</v>
      </c>
      <c r="P251" s="80" t="s">
        <v>1252</v>
      </c>
      <c r="Q251" s="13" t="s">
        <v>1253</v>
      </c>
      <c r="R251" s="89" t="s">
        <v>1252</v>
      </c>
      <c r="S251" s="200" t="s">
        <v>1953</v>
      </c>
      <c r="T251" s="37" t="s">
        <v>1262</v>
      </c>
      <c r="U251" s="60" t="str">
        <f t="shared" si="25"/>
        <v>권상철</v>
      </c>
      <c r="V251" s="8" t="s">
        <v>1958</v>
      </c>
      <c r="W251" s="96" t="s">
        <v>1959</v>
      </c>
      <c r="X251" s="215" t="s">
        <v>1955</v>
      </c>
    </row>
    <row r="252" spans="2:24" ht="26.25" customHeight="1" x14ac:dyDescent="0.2">
      <c r="B252" s="37">
        <v>247</v>
      </c>
      <c r="C252" s="44" t="s">
        <v>511</v>
      </c>
      <c r="D252" s="44" t="s">
        <v>700</v>
      </c>
      <c r="E252" s="45" t="s">
        <v>701</v>
      </c>
      <c r="F252" s="46">
        <v>2</v>
      </c>
      <c r="G252" s="45" t="s">
        <v>702</v>
      </c>
      <c r="H252" s="45" t="s">
        <v>1393</v>
      </c>
      <c r="I252" s="46">
        <v>58</v>
      </c>
      <c r="J252" s="38" t="str">
        <f t="shared" si="20"/>
        <v>X</v>
      </c>
      <c r="K252" s="39" t="s">
        <v>1252</v>
      </c>
      <c r="L252" s="39" t="s">
        <v>1253</v>
      </c>
      <c r="M252" s="13" t="s">
        <v>1253</v>
      </c>
      <c r="N252" s="13" t="s">
        <v>1253</v>
      </c>
      <c r="O252" s="13" t="s">
        <v>1253</v>
      </c>
      <c r="P252" s="13" t="s">
        <v>1253</v>
      </c>
      <c r="Q252" s="13" t="s">
        <v>1253</v>
      </c>
      <c r="R252" s="13" t="s">
        <v>1253</v>
      </c>
      <c r="S252" s="181" t="s">
        <v>1369</v>
      </c>
      <c r="T252" s="37" t="s">
        <v>1262</v>
      </c>
      <c r="U252" s="60" t="str">
        <f t="shared" si="25"/>
        <v>이서규 김태현</v>
      </c>
      <c r="V252" s="8" t="str">
        <f t="shared" si="23"/>
        <v>화1 화2</v>
      </c>
      <c r="W252" s="8" t="s">
        <v>1394</v>
      </c>
      <c r="X252" s="215" t="s">
        <v>1373</v>
      </c>
    </row>
    <row r="253" spans="2:24" ht="26.25" customHeight="1" x14ac:dyDescent="0.2">
      <c r="B253" s="37">
        <v>248</v>
      </c>
      <c r="C253" s="44" t="s">
        <v>511</v>
      </c>
      <c r="D253" s="44" t="s">
        <v>703</v>
      </c>
      <c r="E253" s="45" t="s">
        <v>704</v>
      </c>
      <c r="F253" s="46">
        <v>2</v>
      </c>
      <c r="G253" s="45" t="s">
        <v>705</v>
      </c>
      <c r="H253" s="45" t="s">
        <v>1422</v>
      </c>
      <c r="I253" s="46">
        <v>59</v>
      </c>
      <c r="J253" s="38" t="str">
        <f t="shared" si="20"/>
        <v>X</v>
      </c>
      <c r="K253" s="39" t="s">
        <v>1253</v>
      </c>
      <c r="L253" s="39" t="s">
        <v>1252</v>
      </c>
      <c r="M253" s="13" t="s">
        <v>1253</v>
      </c>
      <c r="N253" s="13" t="s">
        <v>1253</v>
      </c>
      <c r="O253" s="13" t="s">
        <v>1253</v>
      </c>
      <c r="P253" s="13" t="s">
        <v>1253</v>
      </c>
      <c r="Q253" s="13" t="s">
        <v>1253</v>
      </c>
      <c r="R253" s="63" t="s">
        <v>1252</v>
      </c>
      <c r="S253" s="181" t="s">
        <v>1420</v>
      </c>
      <c r="T253" s="37" t="s">
        <v>1262</v>
      </c>
      <c r="U253" s="60" t="str">
        <f t="shared" si="25"/>
        <v>노병주</v>
      </c>
      <c r="V253" s="8" t="str">
        <f t="shared" si="23"/>
        <v>화8 화9</v>
      </c>
      <c r="W253" s="8" t="s">
        <v>1423</v>
      </c>
      <c r="X253" s="215" t="s">
        <v>1421</v>
      </c>
    </row>
    <row r="254" spans="2:24" ht="26.25" customHeight="1" x14ac:dyDescent="0.2">
      <c r="B254" s="37">
        <v>249</v>
      </c>
      <c r="C254" s="44" t="s">
        <v>511</v>
      </c>
      <c r="D254" s="44" t="s">
        <v>706</v>
      </c>
      <c r="E254" s="45" t="s">
        <v>707</v>
      </c>
      <c r="F254" s="46">
        <v>2</v>
      </c>
      <c r="G254" s="45" t="s">
        <v>136</v>
      </c>
      <c r="H254" s="45" t="s">
        <v>1709</v>
      </c>
      <c r="I254" s="46">
        <v>28</v>
      </c>
      <c r="J254" s="38" t="str">
        <f t="shared" si="20"/>
        <v>X</v>
      </c>
      <c r="K254" s="39" t="s">
        <v>1253</v>
      </c>
      <c r="L254" s="39" t="s">
        <v>1252</v>
      </c>
      <c r="M254" s="13" t="s">
        <v>1253</v>
      </c>
      <c r="N254" s="13" t="s">
        <v>1253</v>
      </c>
      <c r="O254" s="13" t="s">
        <v>1253</v>
      </c>
      <c r="P254" s="13" t="s">
        <v>1253</v>
      </c>
      <c r="Q254" s="13" t="s">
        <v>1253</v>
      </c>
      <c r="R254" s="13" t="s">
        <v>1253</v>
      </c>
      <c r="S254" s="181" t="s">
        <v>1708</v>
      </c>
      <c r="T254" s="37" t="s">
        <v>1262</v>
      </c>
      <c r="U254" s="60" t="str">
        <f t="shared" si="25"/>
        <v>제갈윤석</v>
      </c>
      <c r="V254" s="8" t="str">
        <f t="shared" si="23"/>
        <v>목3 목4</v>
      </c>
      <c r="W254" s="8" t="s">
        <v>1710</v>
      </c>
      <c r="X254" s="215" t="s">
        <v>1707</v>
      </c>
    </row>
    <row r="255" spans="2:24" ht="43.5" customHeight="1" x14ac:dyDescent="0.2">
      <c r="B255" s="37">
        <v>250</v>
      </c>
      <c r="C255" s="44" t="s">
        <v>511</v>
      </c>
      <c r="D255" s="44" t="s">
        <v>708</v>
      </c>
      <c r="E255" s="45" t="s">
        <v>709</v>
      </c>
      <c r="F255" s="46">
        <v>3</v>
      </c>
      <c r="G255" s="45" t="s">
        <v>710</v>
      </c>
      <c r="H255" s="45" t="s">
        <v>1696</v>
      </c>
      <c r="I255" s="46">
        <v>31</v>
      </c>
      <c r="J255" s="38" t="str">
        <f t="shared" si="20"/>
        <v>X</v>
      </c>
      <c r="K255" s="39" t="s">
        <v>1253</v>
      </c>
      <c r="L255" s="39" t="s">
        <v>1252</v>
      </c>
      <c r="M255" s="13" t="s">
        <v>1253</v>
      </c>
      <c r="N255" s="13" t="s">
        <v>1253</v>
      </c>
      <c r="O255" s="13" t="s">
        <v>1253</v>
      </c>
      <c r="P255" s="13" t="s">
        <v>1253</v>
      </c>
      <c r="Q255" s="13" t="s">
        <v>1253</v>
      </c>
      <c r="R255" s="13" t="s">
        <v>1253</v>
      </c>
      <c r="S255" s="186" t="s">
        <v>1693</v>
      </c>
      <c r="T255" s="37" t="s">
        <v>1262</v>
      </c>
      <c r="U255" s="60" t="str">
        <f t="shared" si="25"/>
        <v>오승희</v>
      </c>
      <c r="V255" s="8" t="s">
        <v>1584</v>
      </c>
      <c r="W255" s="8" t="s">
        <v>1697</v>
      </c>
      <c r="X255" s="215" t="s">
        <v>1690</v>
      </c>
    </row>
    <row r="256" spans="2:24" ht="46.5" customHeight="1" x14ac:dyDescent="0.2">
      <c r="B256" s="37">
        <v>251</v>
      </c>
      <c r="C256" s="44" t="s">
        <v>511</v>
      </c>
      <c r="D256" s="44" t="s">
        <v>711</v>
      </c>
      <c r="E256" s="45" t="s">
        <v>709</v>
      </c>
      <c r="F256" s="46">
        <v>3</v>
      </c>
      <c r="G256" s="45" t="s">
        <v>712</v>
      </c>
      <c r="H256" s="45" t="s">
        <v>1317</v>
      </c>
      <c r="I256" s="46">
        <v>32</v>
      </c>
      <c r="J256" s="38" t="str">
        <f t="shared" si="20"/>
        <v>X</v>
      </c>
      <c r="K256" s="39" t="s">
        <v>1253</v>
      </c>
      <c r="L256" s="39" t="s">
        <v>1252</v>
      </c>
      <c r="M256" s="13" t="s">
        <v>1253</v>
      </c>
      <c r="N256" s="13" t="s">
        <v>1253</v>
      </c>
      <c r="O256" s="13" t="s">
        <v>1253</v>
      </c>
      <c r="P256" s="79" t="s">
        <v>1252</v>
      </c>
      <c r="Q256" s="13" t="s">
        <v>1253</v>
      </c>
      <c r="R256" s="13" t="s">
        <v>1253</v>
      </c>
      <c r="S256" s="186" t="s">
        <v>1694</v>
      </c>
      <c r="T256" s="37" t="s">
        <v>1262</v>
      </c>
      <c r="U256" s="60" t="str">
        <f t="shared" si="25"/>
        <v>오산수민</v>
      </c>
      <c r="V256" s="8" t="s">
        <v>1695</v>
      </c>
      <c r="W256" s="79" t="s">
        <v>1698</v>
      </c>
      <c r="X256" s="215" t="s">
        <v>1690</v>
      </c>
    </row>
    <row r="257" spans="2:24" ht="26.25" customHeight="1" x14ac:dyDescent="0.25">
      <c r="B257" s="37">
        <v>252</v>
      </c>
      <c r="C257" s="44" t="s">
        <v>511</v>
      </c>
      <c r="D257" s="44" t="s">
        <v>713</v>
      </c>
      <c r="E257" s="45" t="s">
        <v>714</v>
      </c>
      <c r="F257" s="46">
        <v>2</v>
      </c>
      <c r="G257" s="45" t="s">
        <v>147</v>
      </c>
      <c r="H257" s="45" t="s">
        <v>1318</v>
      </c>
      <c r="I257" s="46">
        <v>88</v>
      </c>
      <c r="J257" s="38" t="str">
        <f t="shared" si="20"/>
        <v>○</v>
      </c>
      <c r="K257" s="39" t="s">
        <v>1252</v>
      </c>
      <c r="L257" s="39" t="s">
        <v>1253</v>
      </c>
      <c r="M257" s="13" t="s">
        <v>1252</v>
      </c>
      <c r="N257" s="13" t="s">
        <v>1253</v>
      </c>
      <c r="O257" s="13" t="s">
        <v>1253</v>
      </c>
      <c r="P257" s="13" t="s">
        <v>1253</v>
      </c>
      <c r="Q257" s="13" t="s">
        <v>1253</v>
      </c>
      <c r="R257" s="70" t="s">
        <v>1252</v>
      </c>
      <c r="S257" s="201" t="s">
        <v>1449</v>
      </c>
      <c r="T257" s="37" t="s">
        <v>1262</v>
      </c>
      <c r="U257" s="60" t="str">
        <f t="shared" si="25"/>
        <v>좌정우</v>
      </c>
      <c r="V257" s="8" t="str">
        <f t="shared" si="23"/>
        <v>금6 금7</v>
      </c>
      <c r="W257" s="59" t="s">
        <v>1926</v>
      </c>
      <c r="X257" s="215" t="s">
        <v>1450</v>
      </c>
    </row>
    <row r="258" spans="2:24" ht="26.25" customHeight="1" x14ac:dyDescent="0.2">
      <c r="B258" s="37">
        <v>253</v>
      </c>
      <c r="C258" s="44" t="s">
        <v>511</v>
      </c>
      <c r="D258" s="44" t="s">
        <v>715</v>
      </c>
      <c r="E258" s="45" t="s">
        <v>716</v>
      </c>
      <c r="F258" s="46">
        <v>2</v>
      </c>
      <c r="G258" s="45" t="s">
        <v>717</v>
      </c>
      <c r="H258" s="45" t="s">
        <v>1395</v>
      </c>
      <c r="I258" s="46">
        <v>58</v>
      </c>
      <c r="J258" s="38" t="str">
        <f t="shared" si="20"/>
        <v>X</v>
      </c>
      <c r="K258" s="39" t="s">
        <v>1252</v>
      </c>
      <c r="L258" s="39" t="s">
        <v>1253</v>
      </c>
      <c r="M258" s="13" t="s">
        <v>1253</v>
      </c>
      <c r="N258" s="13" t="s">
        <v>1253</v>
      </c>
      <c r="O258" s="13" t="s">
        <v>1253</v>
      </c>
      <c r="P258" s="13" t="s">
        <v>1253</v>
      </c>
      <c r="Q258" s="13" t="s">
        <v>1253</v>
      </c>
      <c r="R258" s="13" t="s">
        <v>1253</v>
      </c>
      <c r="S258" s="181" t="s">
        <v>1370</v>
      </c>
      <c r="T258" s="37" t="s">
        <v>1262</v>
      </c>
      <c r="U258" s="60" t="str">
        <f t="shared" si="25"/>
        <v>신은화</v>
      </c>
      <c r="V258" s="8" t="str">
        <f t="shared" si="23"/>
        <v>목8 목9</v>
      </c>
      <c r="W258" s="8" t="s">
        <v>1274</v>
      </c>
      <c r="X258" s="215" t="s">
        <v>1373</v>
      </c>
    </row>
    <row r="259" spans="2:24" ht="48.75" customHeight="1" x14ac:dyDescent="0.2">
      <c r="B259" s="37">
        <v>254</v>
      </c>
      <c r="C259" s="44" t="s">
        <v>511</v>
      </c>
      <c r="D259" s="44" t="s">
        <v>718</v>
      </c>
      <c r="E259" s="45" t="s">
        <v>719</v>
      </c>
      <c r="F259" s="46">
        <v>2</v>
      </c>
      <c r="G259" s="45" t="s">
        <v>204</v>
      </c>
      <c r="H259" s="45" t="s">
        <v>720</v>
      </c>
      <c r="I259" s="46">
        <v>62</v>
      </c>
      <c r="J259" s="38" t="str">
        <f t="shared" si="20"/>
        <v>○</v>
      </c>
      <c r="K259" s="39" t="s">
        <v>1252</v>
      </c>
      <c r="L259" s="39" t="s">
        <v>1253</v>
      </c>
      <c r="M259" s="8" t="s">
        <v>1252</v>
      </c>
      <c r="N259" s="80" t="s">
        <v>1252</v>
      </c>
      <c r="O259" s="8" t="s">
        <v>1253</v>
      </c>
      <c r="P259" s="8" t="s">
        <v>1253</v>
      </c>
      <c r="Q259" s="8" t="s">
        <v>1253</v>
      </c>
      <c r="R259" s="63" t="s">
        <v>1252</v>
      </c>
      <c r="S259" s="188" t="s">
        <v>1417</v>
      </c>
      <c r="T259" s="37" t="s">
        <v>1262</v>
      </c>
      <c r="U259" s="60" t="str">
        <f t="shared" si="25"/>
        <v>이현정</v>
      </c>
      <c r="V259" s="8" t="str">
        <f t="shared" si="23"/>
        <v>월6 월7</v>
      </c>
      <c r="W259" s="96" t="s">
        <v>1419</v>
      </c>
      <c r="X259" s="215" t="s">
        <v>1418</v>
      </c>
    </row>
    <row r="260" spans="2:24" ht="26.25" customHeight="1" x14ac:dyDescent="0.2">
      <c r="B260" s="37">
        <v>255</v>
      </c>
      <c r="C260" s="44" t="s">
        <v>511</v>
      </c>
      <c r="D260" s="44" t="s">
        <v>721</v>
      </c>
      <c r="E260" s="45" t="s">
        <v>722</v>
      </c>
      <c r="F260" s="46">
        <v>2</v>
      </c>
      <c r="G260" s="45" t="s">
        <v>723</v>
      </c>
      <c r="H260" s="45" t="s">
        <v>1739</v>
      </c>
      <c r="I260" s="46">
        <v>58</v>
      </c>
      <c r="J260" s="38" t="str">
        <f t="shared" si="20"/>
        <v>X</v>
      </c>
      <c r="K260" s="39" t="s">
        <v>1252</v>
      </c>
      <c r="L260" s="39" t="s">
        <v>1253</v>
      </c>
      <c r="M260" s="13" t="s">
        <v>1252</v>
      </c>
      <c r="N260" s="13" t="s">
        <v>1253</v>
      </c>
      <c r="O260" s="13" t="s">
        <v>1253</v>
      </c>
      <c r="P260" s="13" t="s">
        <v>1253</v>
      </c>
      <c r="Q260" s="13" t="s">
        <v>1253</v>
      </c>
      <c r="R260" s="13" t="s">
        <v>1253</v>
      </c>
      <c r="S260" s="188" t="s">
        <v>1737</v>
      </c>
      <c r="T260" s="37" t="s">
        <v>1262</v>
      </c>
      <c r="U260" s="60" t="str">
        <f t="shared" si="25"/>
        <v>김일방</v>
      </c>
      <c r="V260" s="8" t="s">
        <v>1738</v>
      </c>
      <c r="W260" s="8" t="s">
        <v>1740</v>
      </c>
      <c r="X260" s="215" t="s">
        <v>1741</v>
      </c>
    </row>
    <row r="261" spans="2:24" ht="26.25" customHeight="1" x14ac:dyDescent="0.2">
      <c r="B261" s="37">
        <v>256</v>
      </c>
      <c r="C261" s="44" t="s">
        <v>511</v>
      </c>
      <c r="D261" s="44" t="s">
        <v>724</v>
      </c>
      <c r="E261" s="45" t="s">
        <v>725</v>
      </c>
      <c r="F261" s="46">
        <v>3</v>
      </c>
      <c r="G261" s="45" t="s">
        <v>726</v>
      </c>
      <c r="H261" s="45" t="s">
        <v>1476</v>
      </c>
      <c r="I261" s="46">
        <v>53</v>
      </c>
      <c r="J261" s="38" t="str">
        <f t="shared" si="20"/>
        <v>X</v>
      </c>
      <c r="K261" s="39" t="s">
        <v>1253</v>
      </c>
      <c r="L261" s="39" t="s">
        <v>1252</v>
      </c>
      <c r="M261" s="13" t="s">
        <v>1253</v>
      </c>
      <c r="N261" s="13" t="s">
        <v>1253</v>
      </c>
      <c r="O261" s="13" t="s">
        <v>1253</v>
      </c>
      <c r="P261" s="13" t="s">
        <v>1253</v>
      </c>
      <c r="Q261" s="13" t="s">
        <v>1253</v>
      </c>
      <c r="R261" s="13" t="s">
        <v>1253</v>
      </c>
      <c r="S261" s="181" t="s">
        <v>1409</v>
      </c>
      <c r="T261" s="37" t="s">
        <v>1262</v>
      </c>
      <c r="U261" s="60" t="str">
        <f t="shared" si="25"/>
        <v>김동욱</v>
      </c>
      <c r="V261" s="13" t="s">
        <v>1434</v>
      </c>
      <c r="W261" s="8" t="s">
        <v>1272</v>
      </c>
      <c r="X261" s="215" t="s">
        <v>1472</v>
      </c>
    </row>
    <row r="262" spans="2:24" ht="26.25" customHeight="1" x14ac:dyDescent="0.2">
      <c r="B262" s="37">
        <v>257</v>
      </c>
      <c r="C262" s="44" t="s">
        <v>511</v>
      </c>
      <c r="D262" s="44" t="s">
        <v>727</v>
      </c>
      <c r="E262" s="45" t="s">
        <v>725</v>
      </c>
      <c r="F262" s="46">
        <v>3</v>
      </c>
      <c r="G262" s="45" t="s">
        <v>173</v>
      </c>
      <c r="H262" s="45" t="s">
        <v>1475</v>
      </c>
      <c r="I262" s="46">
        <v>60</v>
      </c>
      <c r="J262" s="38" t="str">
        <f t="shared" ref="J262:J325" si="26">IF(I262&gt;60,"○","X")</f>
        <v>X</v>
      </c>
      <c r="K262" s="39" t="s">
        <v>1253</v>
      </c>
      <c r="L262" s="39" t="s">
        <v>1252</v>
      </c>
      <c r="M262" s="13" t="s">
        <v>1253</v>
      </c>
      <c r="N262" s="13" t="s">
        <v>1253</v>
      </c>
      <c r="O262" s="13" t="s">
        <v>1253</v>
      </c>
      <c r="P262" s="13" t="s">
        <v>1253</v>
      </c>
      <c r="Q262" s="13" t="s">
        <v>1253</v>
      </c>
      <c r="R262" s="13" t="s">
        <v>1253</v>
      </c>
      <c r="S262" s="181" t="s">
        <v>1474</v>
      </c>
      <c r="T262" s="37" t="s">
        <v>1262</v>
      </c>
      <c r="U262" s="60" t="str">
        <f t="shared" si="25"/>
        <v>정순여</v>
      </c>
      <c r="V262" s="8" t="s">
        <v>1477</v>
      </c>
      <c r="W262" s="8" t="s">
        <v>1272</v>
      </c>
      <c r="X262" s="215" t="s">
        <v>1472</v>
      </c>
    </row>
    <row r="263" spans="2:24" ht="26.25" customHeight="1" x14ac:dyDescent="0.2">
      <c r="B263" s="37">
        <v>258</v>
      </c>
      <c r="C263" s="44" t="s">
        <v>511</v>
      </c>
      <c r="D263" s="44" t="s">
        <v>728</v>
      </c>
      <c r="E263" s="45" t="s">
        <v>729</v>
      </c>
      <c r="F263" s="46">
        <v>2</v>
      </c>
      <c r="G263" s="45" t="s">
        <v>730</v>
      </c>
      <c r="H263" s="45" t="s">
        <v>731</v>
      </c>
      <c r="I263" s="46">
        <v>146</v>
      </c>
      <c r="J263" s="38" t="str">
        <f t="shared" si="26"/>
        <v>○</v>
      </c>
      <c r="K263" s="39" t="s">
        <v>1588</v>
      </c>
      <c r="L263" s="39" t="s">
        <v>1253</v>
      </c>
      <c r="M263" s="13" t="s">
        <v>1253</v>
      </c>
      <c r="N263" s="13" t="s">
        <v>1253</v>
      </c>
      <c r="O263" s="13" t="s">
        <v>1253</v>
      </c>
      <c r="P263" s="13" t="s">
        <v>1253</v>
      </c>
      <c r="Q263" s="13" t="s">
        <v>1253</v>
      </c>
      <c r="R263" s="13" t="s">
        <v>1253</v>
      </c>
      <c r="S263" s="200" t="s">
        <v>1960</v>
      </c>
      <c r="T263" s="37" t="s">
        <v>1262</v>
      </c>
      <c r="U263" s="60" t="str">
        <f t="shared" si="25"/>
        <v>최광용</v>
      </c>
      <c r="V263" s="8" t="s">
        <v>1278</v>
      </c>
      <c r="W263" s="8" t="s">
        <v>1805</v>
      </c>
      <c r="X263" s="215" t="s">
        <v>1955</v>
      </c>
    </row>
    <row r="264" spans="2:24" ht="48.4" customHeight="1" x14ac:dyDescent="0.2">
      <c r="B264" s="37">
        <v>259</v>
      </c>
      <c r="C264" s="44" t="s">
        <v>511</v>
      </c>
      <c r="D264" s="44" t="s">
        <v>732</v>
      </c>
      <c r="E264" s="45" t="s">
        <v>733</v>
      </c>
      <c r="F264" s="46">
        <v>2</v>
      </c>
      <c r="G264" s="45" t="s">
        <v>734</v>
      </c>
      <c r="H264" s="45" t="s">
        <v>735</v>
      </c>
      <c r="I264" s="46">
        <v>60</v>
      </c>
      <c r="J264" s="38" t="str">
        <f t="shared" si="26"/>
        <v>X</v>
      </c>
      <c r="K264" s="39" t="s">
        <v>1252</v>
      </c>
      <c r="L264" s="39" t="s">
        <v>1253</v>
      </c>
      <c r="M264" s="13" t="s">
        <v>1252</v>
      </c>
      <c r="N264" s="13" t="s">
        <v>1253</v>
      </c>
      <c r="O264" s="13" t="s">
        <v>1253</v>
      </c>
      <c r="P264" s="13" t="s">
        <v>1253</v>
      </c>
      <c r="Q264" s="13" t="s">
        <v>1253</v>
      </c>
      <c r="R264" s="13" t="s">
        <v>1253</v>
      </c>
      <c r="S264" s="181" t="s">
        <v>1459</v>
      </c>
      <c r="T264" s="37" t="s">
        <v>1262</v>
      </c>
      <c r="U264" s="71" t="s">
        <v>1461</v>
      </c>
      <c r="V264" s="8" t="s">
        <v>1460</v>
      </c>
      <c r="W264" s="8" t="str">
        <f t="shared" ref="W264:W268" si="27">LEFT(H264,8)</f>
        <v>[교양4227]</v>
      </c>
      <c r="X264" s="215" t="s">
        <v>1462</v>
      </c>
    </row>
    <row r="265" spans="2:24" ht="26.25" customHeight="1" x14ac:dyDescent="0.2">
      <c r="B265" s="37">
        <v>260</v>
      </c>
      <c r="C265" s="44" t="s">
        <v>511</v>
      </c>
      <c r="D265" s="44" t="s">
        <v>736</v>
      </c>
      <c r="E265" s="45" t="s">
        <v>737</v>
      </c>
      <c r="F265" s="46">
        <v>2</v>
      </c>
      <c r="G265" s="45" t="s">
        <v>738</v>
      </c>
      <c r="H265" s="45" t="s">
        <v>1319</v>
      </c>
      <c r="I265" s="46">
        <v>60</v>
      </c>
      <c r="J265" s="38" t="str">
        <f t="shared" si="26"/>
        <v>X</v>
      </c>
      <c r="K265" s="39" t="s">
        <v>1253</v>
      </c>
      <c r="L265" s="39" t="s">
        <v>1252</v>
      </c>
      <c r="M265" s="13" t="s">
        <v>1252</v>
      </c>
      <c r="N265" s="13" t="s">
        <v>1253</v>
      </c>
      <c r="O265" s="13" t="s">
        <v>1253</v>
      </c>
      <c r="P265" s="13" t="s">
        <v>1253</v>
      </c>
      <c r="Q265" s="13" t="s">
        <v>1253</v>
      </c>
      <c r="R265" s="63" t="s">
        <v>1252</v>
      </c>
      <c r="S265" s="181" t="s">
        <v>1420</v>
      </c>
      <c r="T265" s="37" t="s">
        <v>1262</v>
      </c>
      <c r="U265" s="60" t="str">
        <f t="shared" si="25"/>
        <v>김미예</v>
      </c>
      <c r="V265" s="8" t="str">
        <f t="shared" ref="V265:V292" si="28">RIGHT(H265,5)</f>
        <v>화3 화4</v>
      </c>
      <c r="W265" s="8" t="s">
        <v>1423</v>
      </c>
      <c r="X265" s="215" t="s">
        <v>1421</v>
      </c>
    </row>
    <row r="266" spans="2:24" ht="26.25" customHeight="1" x14ac:dyDescent="0.2">
      <c r="B266" s="37">
        <v>261</v>
      </c>
      <c r="C266" s="44" t="s">
        <v>511</v>
      </c>
      <c r="D266" s="44" t="s">
        <v>739</v>
      </c>
      <c r="E266" s="45" t="s">
        <v>740</v>
      </c>
      <c r="F266" s="46">
        <v>2</v>
      </c>
      <c r="G266" s="45" t="s">
        <v>57</v>
      </c>
      <c r="H266" s="45" t="s">
        <v>741</v>
      </c>
      <c r="I266" s="46">
        <v>78</v>
      </c>
      <c r="J266" s="38" t="str">
        <f t="shared" si="26"/>
        <v>○</v>
      </c>
      <c r="K266" s="39" t="s">
        <v>1253</v>
      </c>
      <c r="L266" s="39" t="s">
        <v>1252</v>
      </c>
      <c r="M266" s="13" t="s">
        <v>1253</v>
      </c>
      <c r="N266" s="13" t="s">
        <v>1253</v>
      </c>
      <c r="O266" s="13" t="s">
        <v>1253</v>
      </c>
      <c r="P266" s="13" t="s">
        <v>1253</v>
      </c>
      <c r="Q266" s="13" t="s">
        <v>1253</v>
      </c>
      <c r="R266" s="13" t="s">
        <v>1253</v>
      </c>
      <c r="S266" s="202" t="s">
        <v>2120</v>
      </c>
      <c r="T266" s="37" t="s">
        <v>1264</v>
      </c>
      <c r="U266" s="60" t="str">
        <f t="shared" si="25"/>
        <v>고명자</v>
      </c>
      <c r="V266" s="8" t="s">
        <v>1778</v>
      </c>
      <c r="W266" s="8" t="str">
        <f t="shared" si="27"/>
        <v xml:space="preserve">JOY공유대학 </v>
      </c>
      <c r="X266" s="215" t="s">
        <v>1806</v>
      </c>
    </row>
    <row r="267" spans="2:24" ht="36.75" customHeight="1" x14ac:dyDescent="0.2">
      <c r="B267" s="37">
        <v>262</v>
      </c>
      <c r="C267" s="44" t="s">
        <v>511</v>
      </c>
      <c r="D267" s="44" t="s">
        <v>742</v>
      </c>
      <c r="E267" s="45" t="s">
        <v>743</v>
      </c>
      <c r="F267" s="46">
        <v>3</v>
      </c>
      <c r="G267" s="45" t="s">
        <v>744</v>
      </c>
      <c r="H267" s="45" t="s">
        <v>1320</v>
      </c>
      <c r="I267" s="46">
        <v>31</v>
      </c>
      <c r="J267" s="38" t="str">
        <f t="shared" si="26"/>
        <v>X</v>
      </c>
      <c r="K267" s="39" t="s">
        <v>1253</v>
      </c>
      <c r="L267" s="39" t="s">
        <v>1252</v>
      </c>
      <c r="M267" s="13" t="s">
        <v>1253</v>
      </c>
      <c r="N267" s="13" t="s">
        <v>1253</v>
      </c>
      <c r="O267" s="13" t="s">
        <v>1253</v>
      </c>
      <c r="P267" s="79" t="s">
        <v>1252</v>
      </c>
      <c r="Q267" s="13" t="s">
        <v>1253</v>
      </c>
      <c r="R267" s="13" t="s">
        <v>1253</v>
      </c>
      <c r="S267" s="181" t="s">
        <v>1627</v>
      </c>
      <c r="T267" s="37" t="s">
        <v>1262</v>
      </c>
      <c r="U267" s="60" t="str">
        <f t="shared" si="25"/>
        <v>김정길</v>
      </c>
      <c r="V267" s="8" t="s">
        <v>1629</v>
      </c>
      <c r="W267" s="101" t="s">
        <v>1632</v>
      </c>
      <c r="X267" s="215" t="s">
        <v>1625</v>
      </c>
    </row>
    <row r="268" spans="2:24" ht="38.25" customHeight="1" x14ac:dyDescent="0.2">
      <c r="B268" s="37">
        <v>263</v>
      </c>
      <c r="C268" s="44" t="s">
        <v>511</v>
      </c>
      <c r="D268" s="44" t="s">
        <v>745</v>
      </c>
      <c r="E268" s="45" t="s">
        <v>746</v>
      </c>
      <c r="F268" s="46">
        <v>2</v>
      </c>
      <c r="G268" s="45" t="s">
        <v>747</v>
      </c>
      <c r="H268" s="45" t="s">
        <v>748</v>
      </c>
      <c r="I268" s="46">
        <v>67</v>
      </c>
      <c r="J268" s="38" t="str">
        <f t="shared" si="26"/>
        <v>○</v>
      </c>
      <c r="K268" s="39" t="s">
        <v>1252</v>
      </c>
      <c r="L268" s="39" t="s">
        <v>1253</v>
      </c>
      <c r="M268" s="13" t="s">
        <v>1252</v>
      </c>
      <c r="N268" s="13" t="s">
        <v>1253</v>
      </c>
      <c r="O268" s="13" t="s">
        <v>1253</v>
      </c>
      <c r="P268" s="13" t="s">
        <v>1253</v>
      </c>
      <c r="Q268" s="13" t="s">
        <v>1253</v>
      </c>
      <c r="R268" s="13" t="s">
        <v>1253</v>
      </c>
      <c r="S268" s="181" t="s">
        <v>1454</v>
      </c>
      <c r="T268" s="37" t="s">
        <v>1262</v>
      </c>
      <c r="U268" s="60" t="str">
        <f t="shared" si="25"/>
        <v>오대영</v>
      </c>
      <c r="V268" s="8" t="str">
        <f t="shared" si="28"/>
        <v>수8 수9</v>
      </c>
      <c r="W268" s="8" t="str">
        <f t="shared" si="27"/>
        <v>[교양4227]</v>
      </c>
      <c r="X268" s="215" t="s">
        <v>1453</v>
      </c>
    </row>
    <row r="269" spans="2:24" ht="26.25" customHeight="1" x14ac:dyDescent="0.2">
      <c r="B269" s="37">
        <v>264</v>
      </c>
      <c r="C269" s="44" t="s">
        <v>511</v>
      </c>
      <c r="D269" s="44" t="s">
        <v>749</v>
      </c>
      <c r="E269" s="45" t="s">
        <v>613</v>
      </c>
      <c r="F269" s="46">
        <v>3</v>
      </c>
      <c r="G269" s="45" t="s">
        <v>750</v>
      </c>
      <c r="H269" s="45" t="s">
        <v>1396</v>
      </c>
      <c r="I269" s="46">
        <v>24</v>
      </c>
      <c r="J269" s="38" t="str">
        <f t="shared" si="26"/>
        <v>X</v>
      </c>
      <c r="K269" s="39" t="s">
        <v>1253</v>
      </c>
      <c r="L269" s="39" t="s">
        <v>1252</v>
      </c>
      <c r="M269" s="13" t="s">
        <v>1253</v>
      </c>
      <c r="N269" s="13" t="s">
        <v>1253</v>
      </c>
      <c r="O269" s="13" t="s">
        <v>1253</v>
      </c>
      <c r="P269" s="13" t="s">
        <v>1253</v>
      </c>
      <c r="Q269" s="13" t="s">
        <v>1253</v>
      </c>
      <c r="R269" s="13" t="s">
        <v>1253</v>
      </c>
      <c r="S269" s="184" t="s">
        <v>1361</v>
      </c>
      <c r="T269" s="37" t="s">
        <v>1262</v>
      </c>
      <c r="U269" s="60" t="str">
        <f t="shared" si="25"/>
        <v>김우철</v>
      </c>
      <c r="V269" s="8" t="str">
        <f t="shared" si="28"/>
        <v>목5 목6</v>
      </c>
      <c r="W269" s="8" t="s">
        <v>1397</v>
      </c>
      <c r="X269" s="215" t="s">
        <v>1375</v>
      </c>
    </row>
    <row r="270" spans="2:24" ht="36.75" customHeight="1" x14ac:dyDescent="0.2">
      <c r="B270" s="37">
        <v>265</v>
      </c>
      <c r="C270" s="44" t="s">
        <v>511</v>
      </c>
      <c r="D270" s="44" t="s">
        <v>751</v>
      </c>
      <c r="E270" s="45" t="s">
        <v>752</v>
      </c>
      <c r="F270" s="46">
        <v>2</v>
      </c>
      <c r="G270" s="45" t="s">
        <v>753</v>
      </c>
      <c r="H270" s="45" t="s">
        <v>754</v>
      </c>
      <c r="I270" s="46">
        <v>59</v>
      </c>
      <c r="J270" s="38" t="str">
        <f t="shared" si="26"/>
        <v>X</v>
      </c>
      <c r="K270" s="81" t="s">
        <v>1252</v>
      </c>
      <c r="L270" s="81" t="s">
        <v>1253</v>
      </c>
      <c r="M270" s="52" t="s">
        <v>1252</v>
      </c>
      <c r="N270" s="52" t="s">
        <v>1253</v>
      </c>
      <c r="O270" s="52" t="s">
        <v>1253</v>
      </c>
      <c r="P270" s="52" t="s">
        <v>1253</v>
      </c>
      <c r="Q270" s="52" t="s">
        <v>1253</v>
      </c>
      <c r="R270" s="52" t="s">
        <v>1253</v>
      </c>
      <c r="S270" s="192" t="s">
        <v>1409</v>
      </c>
      <c r="T270" s="37" t="s">
        <v>1262</v>
      </c>
      <c r="U270" s="60" t="str">
        <f t="shared" si="25"/>
        <v>황정빈</v>
      </c>
      <c r="V270" s="8" t="str">
        <f t="shared" si="28"/>
        <v>수3 수4</v>
      </c>
      <c r="W270" s="8" t="str">
        <f t="shared" ref="W270:W298" si="29">LEFT(H270,8)</f>
        <v>[교양4225]</v>
      </c>
      <c r="X270" s="215" t="s">
        <v>1572</v>
      </c>
    </row>
    <row r="271" spans="2:24" ht="36.75" customHeight="1" x14ac:dyDescent="0.2">
      <c r="B271" s="37">
        <v>266</v>
      </c>
      <c r="C271" s="44" t="s">
        <v>511</v>
      </c>
      <c r="D271" s="44" t="s">
        <v>755</v>
      </c>
      <c r="E271" s="45" t="s">
        <v>756</v>
      </c>
      <c r="F271" s="46">
        <v>2</v>
      </c>
      <c r="G271" s="45" t="s">
        <v>757</v>
      </c>
      <c r="H271" s="45" t="s">
        <v>1424</v>
      </c>
      <c r="I271" s="46">
        <v>30</v>
      </c>
      <c r="J271" s="38" t="str">
        <f t="shared" si="26"/>
        <v>X</v>
      </c>
      <c r="K271" s="39" t="s">
        <v>1253</v>
      </c>
      <c r="L271" s="39" t="s">
        <v>1252</v>
      </c>
      <c r="M271" s="13" t="s">
        <v>1253</v>
      </c>
      <c r="N271" s="13" t="s">
        <v>1253</v>
      </c>
      <c r="O271" s="13" t="s">
        <v>1253</v>
      </c>
      <c r="P271" s="13" t="s">
        <v>1253</v>
      </c>
      <c r="Q271" s="13" t="s">
        <v>1253</v>
      </c>
      <c r="R271" s="13" t="s">
        <v>1253</v>
      </c>
      <c r="S271" s="181" t="s">
        <v>1443</v>
      </c>
      <c r="T271" s="37" t="s">
        <v>1264</v>
      </c>
      <c r="U271" s="60" t="str">
        <f t="shared" si="25"/>
        <v>김영표</v>
      </c>
      <c r="V271" s="8" t="s">
        <v>1431</v>
      </c>
      <c r="W271" s="8" t="s">
        <v>1425</v>
      </c>
      <c r="X271" s="215" t="s">
        <v>1421</v>
      </c>
    </row>
    <row r="272" spans="2:24" ht="36.75" customHeight="1" x14ac:dyDescent="0.2">
      <c r="B272" s="37">
        <v>267</v>
      </c>
      <c r="C272" s="44" t="s">
        <v>511</v>
      </c>
      <c r="D272" s="44" t="s">
        <v>758</v>
      </c>
      <c r="E272" s="45" t="s">
        <v>756</v>
      </c>
      <c r="F272" s="46">
        <v>2</v>
      </c>
      <c r="G272" s="45" t="s">
        <v>759</v>
      </c>
      <c r="H272" s="45" t="s">
        <v>1321</v>
      </c>
      <c r="I272" s="46">
        <v>39</v>
      </c>
      <c r="J272" s="38" t="str">
        <f t="shared" si="26"/>
        <v>X</v>
      </c>
      <c r="K272" s="39" t="s">
        <v>1253</v>
      </c>
      <c r="L272" s="39" t="s">
        <v>1252</v>
      </c>
      <c r="M272" s="13" t="s">
        <v>1253</v>
      </c>
      <c r="N272" s="13" t="s">
        <v>1253</v>
      </c>
      <c r="O272" s="13" t="s">
        <v>1253</v>
      </c>
      <c r="P272" s="13" t="s">
        <v>1253</v>
      </c>
      <c r="Q272" s="13" t="s">
        <v>1253</v>
      </c>
      <c r="R272" s="13" t="s">
        <v>1253</v>
      </c>
      <c r="S272" s="181" t="s">
        <v>1443</v>
      </c>
      <c r="T272" s="37" t="s">
        <v>1264</v>
      </c>
      <c r="U272" s="60" t="str">
        <f t="shared" si="25"/>
        <v>오창근</v>
      </c>
      <c r="V272" s="8" t="s">
        <v>1430</v>
      </c>
      <c r="W272" s="8" t="s">
        <v>1425</v>
      </c>
      <c r="X272" s="215" t="s">
        <v>1421</v>
      </c>
    </row>
    <row r="273" spans="2:24" ht="36.75" customHeight="1" x14ac:dyDescent="0.2">
      <c r="B273" s="37">
        <v>268</v>
      </c>
      <c r="C273" s="44" t="s">
        <v>511</v>
      </c>
      <c r="D273" s="44" t="s">
        <v>760</v>
      </c>
      <c r="E273" s="45" t="s">
        <v>761</v>
      </c>
      <c r="F273" s="46">
        <v>2</v>
      </c>
      <c r="G273" s="45" t="s">
        <v>762</v>
      </c>
      <c r="H273" s="45" t="s">
        <v>1426</v>
      </c>
      <c r="I273" s="46">
        <v>33</v>
      </c>
      <c r="J273" s="38" t="str">
        <f t="shared" si="26"/>
        <v>X</v>
      </c>
      <c r="K273" s="39" t="s">
        <v>1253</v>
      </c>
      <c r="L273" s="39" t="s">
        <v>1252</v>
      </c>
      <c r="M273" s="13" t="s">
        <v>1253</v>
      </c>
      <c r="N273" s="13" t="s">
        <v>1253</v>
      </c>
      <c r="O273" s="13" t="s">
        <v>1253</v>
      </c>
      <c r="P273" s="13" t="s">
        <v>1253</v>
      </c>
      <c r="Q273" s="13" t="s">
        <v>1253</v>
      </c>
      <c r="R273" s="13" t="s">
        <v>1253</v>
      </c>
      <c r="S273" s="181" t="s">
        <v>1443</v>
      </c>
      <c r="T273" s="37" t="s">
        <v>1264</v>
      </c>
      <c r="U273" s="60" t="str">
        <f t="shared" si="25"/>
        <v>박성환</v>
      </c>
      <c r="V273" s="8" t="s">
        <v>1432</v>
      </c>
      <c r="W273" s="8" t="s">
        <v>1427</v>
      </c>
      <c r="X273" s="215" t="s">
        <v>1421</v>
      </c>
    </row>
    <row r="274" spans="2:24" ht="36.75" customHeight="1" x14ac:dyDescent="0.2">
      <c r="B274" s="37">
        <v>269</v>
      </c>
      <c r="C274" s="44" t="s">
        <v>511</v>
      </c>
      <c r="D274" s="44" t="s">
        <v>763</v>
      </c>
      <c r="E274" s="45" t="s">
        <v>761</v>
      </c>
      <c r="F274" s="46">
        <v>2</v>
      </c>
      <c r="G274" s="45" t="s">
        <v>764</v>
      </c>
      <c r="H274" s="45" t="s">
        <v>1322</v>
      </c>
      <c r="I274" s="46">
        <v>31</v>
      </c>
      <c r="J274" s="38" t="str">
        <f t="shared" si="26"/>
        <v>X</v>
      </c>
      <c r="K274" s="39" t="s">
        <v>1253</v>
      </c>
      <c r="L274" s="39" t="s">
        <v>1252</v>
      </c>
      <c r="M274" s="13" t="s">
        <v>1253</v>
      </c>
      <c r="N274" s="13" t="s">
        <v>1253</v>
      </c>
      <c r="O274" s="13" t="s">
        <v>1253</v>
      </c>
      <c r="P274" s="13" t="s">
        <v>1253</v>
      </c>
      <c r="Q274" s="13" t="s">
        <v>1253</v>
      </c>
      <c r="R274" s="13" t="s">
        <v>1253</v>
      </c>
      <c r="S274" s="181" t="s">
        <v>1443</v>
      </c>
      <c r="T274" s="37" t="s">
        <v>1264</v>
      </c>
      <c r="U274" s="60" t="str">
        <f t="shared" si="25"/>
        <v>이인엽</v>
      </c>
      <c r="V274" s="8" t="s">
        <v>1433</v>
      </c>
      <c r="W274" s="8" t="s">
        <v>1427</v>
      </c>
      <c r="X274" s="215" t="s">
        <v>1421</v>
      </c>
    </row>
    <row r="275" spans="2:24" ht="30" customHeight="1" x14ac:dyDescent="0.2">
      <c r="B275" s="37">
        <v>270</v>
      </c>
      <c r="C275" s="44" t="s">
        <v>511</v>
      </c>
      <c r="D275" s="44" t="s">
        <v>765</v>
      </c>
      <c r="E275" s="45" t="s">
        <v>766</v>
      </c>
      <c r="F275" s="46">
        <v>2</v>
      </c>
      <c r="G275" s="45" t="s">
        <v>767</v>
      </c>
      <c r="H275" s="45" t="s">
        <v>1323</v>
      </c>
      <c r="I275" s="46">
        <v>27</v>
      </c>
      <c r="J275" s="38" t="str">
        <f t="shared" si="26"/>
        <v>X</v>
      </c>
      <c r="K275" s="39" t="s">
        <v>1253</v>
      </c>
      <c r="L275" s="39" t="s">
        <v>1252</v>
      </c>
      <c r="M275" s="13" t="s">
        <v>1253</v>
      </c>
      <c r="N275" s="13" t="s">
        <v>1253</v>
      </c>
      <c r="O275" s="13" t="s">
        <v>1253</v>
      </c>
      <c r="P275" s="13" t="s">
        <v>1253</v>
      </c>
      <c r="Q275" s="13" t="s">
        <v>1253</v>
      </c>
      <c r="R275" s="13" t="s">
        <v>1253</v>
      </c>
      <c r="S275" s="181" t="s">
        <v>1711</v>
      </c>
      <c r="T275" s="37" t="s">
        <v>1262</v>
      </c>
      <c r="U275" s="60" t="str">
        <f t="shared" si="25"/>
        <v>최영준</v>
      </c>
      <c r="V275" s="8" t="s">
        <v>1702</v>
      </c>
      <c r="W275" s="8" t="s">
        <v>1714</v>
      </c>
      <c r="X275" s="215" t="s">
        <v>1707</v>
      </c>
    </row>
    <row r="276" spans="2:24" ht="26.25" customHeight="1" x14ac:dyDescent="0.2">
      <c r="B276" s="37">
        <v>271</v>
      </c>
      <c r="C276" s="44" t="s">
        <v>511</v>
      </c>
      <c r="D276" s="44" t="s">
        <v>768</v>
      </c>
      <c r="E276" s="45" t="s">
        <v>766</v>
      </c>
      <c r="F276" s="46">
        <v>2</v>
      </c>
      <c r="G276" s="45" t="s">
        <v>767</v>
      </c>
      <c r="H276" s="45" t="s">
        <v>1324</v>
      </c>
      <c r="I276" s="46">
        <v>30</v>
      </c>
      <c r="J276" s="38" t="str">
        <f t="shared" si="26"/>
        <v>X</v>
      </c>
      <c r="K276" s="39" t="s">
        <v>1253</v>
      </c>
      <c r="L276" s="39" t="s">
        <v>1252</v>
      </c>
      <c r="M276" s="13" t="s">
        <v>1253</v>
      </c>
      <c r="N276" s="13" t="s">
        <v>1253</v>
      </c>
      <c r="O276" s="13" t="s">
        <v>1253</v>
      </c>
      <c r="P276" s="13" t="s">
        <v>1253</v>
      </c>
      <c r="Q276" s="13" t="s">
        <v>1253</v>
      </c>
      <c r="R276" s="13" t="s">
        <v>1253</v>
      </c>
      <c r="S276" s="181" t="s">
        <v>1711</v>
      </c>
      <c r="T276" s="37" t="s">
        <v>1262</v>
      </c>
      <c r="U276" s="60" t="str">
        <f t="shared" si="25"/>
        <v>최영준</v>
      </c>
      <c r="V276" s="8" t="s">
        <v>1717</v>
      </c>
      <c r="W276" s="8" t="s">
        <v>1714</v>
      </c>
      <c r="X276" s="215" t="s">
        <v>1707</v>
      </c>
    </row>
    <row r="277" spans="2:24" ht="36.75" customHeight="1" x14ac:dyDescent="0.2">
      <c r="B277" s="37">
        <v>272</v>
      </c>
      <c r="C277" s="44" t="s">
        <v>511</v>
      </c>
      <c r="D277" s="44" t="s">
        <v>769</v>
      </c>
      <c r="E277" s="45" t="s">
        <v>770</v>
      </c>
      <c r="F277" s="46">
        <v>2</v>
      </c>
      <c r="G277" s="45" t="s">
        <v>771</v>
      </c>
      <c r="H277" s="45" t="s">
        <v>1428</v>
      </c>
      <c r="I277" s="46">
        <v>27</v>
      </c>
      <c r="J277" s="38" t="str">
        <f t="shared" si="26"/>
        <v>X</v>
      </c>
      <c r="K277" s="39" t="s">
        <v>1253</v>
      </c>
      <c r="L277" s="39" t="s">
        <v>1252</v>
      </c>
      <c r="M277" s="13" t="s">
        <v>1253</v>
      </c>
      <c r="N277" s="13" t="s">
        <v>1253</v>
      </c>
      <c r="O277" s="13" t="s">
        <v>1253</v>
      </c>
      <c r="P277" s="13" t="s">
        <v>1253</v>
      </c>
      <c r="Q277" s="13" t="s">
        <v>1253</v>
      </c>
      <c r="R277" s="13" t="s">
        <v>1253</v>
      </c>
      <c r="S277" s="181" t="s">
        <v>1443</v>
      </c>
      <c r="T277" s="37" t="s">
        <v>1264</v>
      </c>
      <c r="U277" s="60" t="str">
        <f t="shared" si="25"/>
        <v>유주인</v>
      </c>
      <c r="V277" s="8" t="s">
        <v>1435</v>
      </c>
      <c r="W277" s="8" t="s">
        <v>1429</v>
      </c>
      <c r="X277" s="215" t="s">
        <v>1421</v>
      </c>
    </row>
    <row r="278" spans="2:24" ht="26.25" customHeight="1" x14ac:dyDescent="0.2">
      <c r="B278" s="37">
        <v>273</v>
      </c>
      <c r="C278" s="44" t="s">
        <v>511</v>
      </c>
      <c r="D278" s="44" t="s">
        <v>772</v>
      </c>
      <c r="E278" s="45" t="s">
        <v>770</v>
      </c>
      <c r="F278" s="46">
        <v>2</v>
      </c>
      <c r="G278" s="45" t="s">
        <v>773</v>
      </c>
      <c r="H278" s="45" t="s">
        <v>1325</v>
      </c>
      <c r="I278" s="46">
        <v>30</v>
      </c>
      <c r="J278" s="38" t="str">
        <f t="shared" si="26"/>
        <v>X</v>
      </c>
      <c r="K278" s="39" t="s">
        <v>1253</v>
      </c>
      <c r="L278" s="39" t="s">
        <v>1252</v>
      </c>
      <c r="M278" s="13" t="s">
        <v>1253</v>
      </c>
      <c r="N278" s="13" t="s">
        <v>1253</v>
      </c>
      <c r="O278" s="13" t="s">
        <v>1253</v>
      </c>
      <c r="P278" s="13" t="s">
        <v>1253</v>
      </c>
      <c r="Q278" s="13" t="s">
        <v>1253</v>
      </c>
      <c r="R278" s="13" t="s">
        <v>1253</v>
      </c>
      <c r="S278" s="181" t="s">
        <v>1443</v>
      </c>
      <c r="T278" s="37" t="s">
        <v>1264</v>
      </c>
      <c r="U278" s="60" t="str">
        <f t="shared" si="25"/>
        <v>서태범</v>
      </c>
      <c r="V278" s="8" t="s">
        <v>1436</v>
      </c>
      <c r="W278" s="8" t="s">
        <v>1429</v>
      </c>
      <c r="X278" s="215" t="s">
        <v>1421</v>
      </c>
    </row>
    <row r="279" spans="2:24" ht="26.25" customHeight="1" x14ac:dyDescent="0.2">
      <c r="B279" s="37">
        <v>274</v>
      </c>
      <c r="C279" s="44" t="s">
        <v>511</v>
      </c>
      <c r="D279" s="44" t="s">
        <v>774</v>
      </c>
      <c r="E279" s="45" t="s">
        <v>775</v>
      </c>
      <c r="F279" s="46">
        <v>2</v>
      </c>
      <c r="G279" s="45" t="s">
        <v>136</v>
      </c>
      <c r="H279" s="45" t="s">
        <v>1326</v>
      </c>
      <c r="I279" s="46">
        <v>28</v>
      </c>
      <c r="J279" s="38" t="str">
        <f t="shared" si="26"/>
        <v>X</v>
      </c>
      <c r="K279" s="39" t="s">
        <v>1253</v>
      </c>
      <c r="L279" s="39" t="s">
        <v>1252</v>
      </c>
      <c r="M279" s="13" t="s">
        <v>1253</v>
      </c>
      <c r="N279" s="13" t="s">
        <v>1253</v>
      </c>
      <c r="O279" s="13" t="s">
        <v>1253</v>
      </c>
      <c r="P279" s="13" t="s">
        <v>1253</v>
      </c>
      <c r="Q279" s="13" t="s">
        <v>1253</v>
      </c>
      <c r="R279" s="13" t="s">
        <v>1253</v>
      </c>
      <c r="S279" s="181" t="s">
        <v>1712</v>
      </c>
      <c r="T279" s="37" t="s">
        <v>1262</v>
      </c>
      <c r="U279" s="60" t="str">
        <f t="shared" si="25"/>
        <v>제갈윤석</v>
      </c>
      <c r="V279" s="8" t="s">
        <v>1718</v>
      </c>
      <c r="W279" s="8" t="s">
        <v>1715</v>
      </c>
      <c r="X279" s="215" t="s">
        <v>1707</v>
      </c>
    </row>
    <row r="280" spans="2:24" ht="26.25" customHeight="1" x14ac:dyDescent="0.2">
      <c r="B280" s="37">
        <v>275</v>
      </c>
      <c r="C280" s="44" t="s">
        <v>511</v>
      </c>
      <c r="D280" s="44" t="s">
        <v>776</v>
      </c>
      <c r="E280" s="45" t="s">
        <v>775</v>
      </c>
      <c r="F280" s="46">
        <v>2</v>
      </c>
      <c r="G280" s="45" t="s">
        <v>136</v>
      </c>
      <c r="H280" s="45" t="s">
        <v>1327</v>
      </c>
      <c r="I280" s="46">
        <v>28</v>
      </c>
      <c r="J280" s="38" t="str">
        <f t="shared" si="26"/>
        <v>X</v>
      </c>
      <c r="K280" s="39" t="s">
        <v>1253</v>
      </c>
      <c r="L280" s="39" t="s">
        <v>1252</v>
      </c>
      <c r="M280" s="13" t="s">
        <v>1253</v>
      </c>
      <c r="N280" s="13" t="s">
        <v>1253</v>
      </c>
      <c r="O280" s="13" t="s">
        <v>1253</v>
      </c>
      <c r="P280" s="13" t="s">
        <v>1253</v>
      </c>
      <c r="Q280" s="13" t="s">
        <v>1253</v>
      </c>
      <c r="R280" s="13" t="s">
        <v>1253</v>
      </c>
      <c r="S280" s="181" t="s">
        <v>1712</v>
      </c>
      <c r="T280" s="37" t="s">
        <v>1262</v>
      </c>
      <c r="U280" s="60" t="str">
        <f t="shared" si="25"/>
        <v>제갈윤석</v>
      </c>
      <c r="V280" s="8" t="s">
        <v>1719</v>
      </c>
      <c r="W280" s="8" t="s">
        <v>1715</v>
      </c>
      <c r="X280" s="215" t="s">
        <v>1707</v>
      </c>
    </row>
    <row r="281" spans="2:24" ht="26.25" customHeight="1" x14ac:dyDescent="0.2">
      <c r="B281" s="37">
        <v>276</v>
      </c>
      <c r="C281" s="44" t="s">
        <v>511</v>
      </c>
      <c r="D281" s="44" t="s">
        <v>777</v>
      </c>
      <c r="E281" s="45" t="s">
        <v>778</v>
      </c>
      <c r="F281" s="46">
        <v>2</v>
      </c>
      <c r="G281" s="45" t="s">
        <v>698</v>
      </c>
      <c r="H281" s="45" t="s">
        <v>1956</v>
      </c>
      <c r="I281" s="46">
        <v>77</v>
      </c>
      <c r="J281" s="38" t="str">
        <f t="shared" si="26"/>
        <v>○</v>
      </c>
      <c r="K281" s="39" t="s">
        <v>1588</v>
      </c>
      <c r="L281" s="39" t="s">
        <v>1253</v>
      </c>
      <c r="M281" s="13" t="s">
        <v>1252</v>
      </c>
      <c r="N281" s="13" t="s">
        <v>1253</v>
      </c>
      <c r="O281" s="13" t="s">
        <v>1253</v>
      </c>
      <c r="P281" s="13" t="s">
        <v>1253</v>
      </c>
      <c r="Q281" s="13" t="s">
        <v>1253</v>
      </c>
      <c r="R281" s="13" t="s">
        <v>1253</v>
      </c>
      <c r="S281" s="200" t="s">
        <v>1954</v>
      </c>
      <c r="T281" s="37" t="s">
        <v>1262</v>
      </c>
      <c r="U281" s="60" t="str">
        <f t="shared" si="25"/>
        <v>권상철</v>
      </c>
      <c r="V281" s="8" t="str">
        <f t="shared" si="28"/>
        <v>월8 월9</v>
      </c>
      <c r="W281" s="8" t="s">
        <v>1957</v>
      </c>
      <c r="X281" s="215" t="s">
        <v>1955</v>
      </c>
    </row>
    <row r="282" spans="2:24" ht="26.25" customHeight="1" x14ac:dyDescent="0.2">
      <c r="B282" s="37">
        <v>277</v>
      </c>
      <c r="C282" s="44" t="s">
        <v>511</v>
      </c>
      <c r="D282" s="44" t="s">
        <v>779</v>
      </c>
      <c r="E282" s="45" t="s">
        <v>780</v>
      </c>
      <c r="F282" s="46">
        <v>2</v>
      </c>
      <c r="G282" s="45" t="s">
        <v>781</v>
      </c>
      <c r="H282" s="45" t="s">
        <v>1574</v>
      </c>
      <c r="I282" s="46">
        <v>49</v>
      </c>
      <c r="J282" s="38" t="str">
        <f t="shared" si="26"/>
        <v>X</v>
      </c>
      <c r="K282" s="81" t="s">
        <v>1252</v>
      </c>
      <c r="L282" s="81" t="s">
        <v>1253</v>
      </c>
      <c r="M282" s="52" t="s">
        <v>1252</v>
      </c>
      <c r="N282" s="52" t="s">
        <v>1253</v>
      </c>
      <c r="O282" s="52" t="s">
        <v>1253</v>
      </c>
      <c r="P282" s="52" t="s">
        <v>1253</v>
      </c>
      <c r="Q282" s="52" t="s">
        <v>1253</v>
      </c>
      <c r="R282" s="52" t="s">
        <v>1253</v>
      </c>
      <c r="S282" s="192" t="s">
        <v>1409</v>
      </c>
      <c r="T282" s="37" t="s">
        <v>1262</v>
      </c>
      <c r="U282" s="60" t="str">
        <f t="shared" si="25"/>
        <v>양성국</v>
      </c>
      <c r="V282" s="8" t="str">
        <f t="shared" si="28"/>
        <v>월1 월2</v>
      </c>
      <c r="W282" s="8" t="s">
        <v>1567</v>
      </c>
      <c r="X282" s="215" t="s">
        <v>1572</v>
      </c>
    </row>
    <row r="283" spans="2:24" ht="26.25" customHeight="1" x14ac:dyDescent="0.2">
      <c r="B283" s="37">
        <v>278</v>
      </c>
      <c r="C283" s="44" t="s">
        <v>511</v>
      </c>
      <c r="D283" s="44" t="s">
        <v>782</v>
      </c>
      <c r="E283" s="45" t="s">
        <v>780</v>
      </c>
      <c r="F283" s="46">
        <v>2</v>
      </c>
      <c r="G283" s="45" t="s">
        <v>783</v>
      </c>
      <c r="H283" s="45" t="s">
        <v>784</v>
      </c>
      <c r="I283" s="46">
        <v>59</v>
      </c>
      <c r="J283" s="38" t="str">
        <f t="shared" si="26"/>
        <v>X</v>
      </c>
      <c r="K283" s="81" t="s">
        <v>1252</v>
      </c>
      <c r="L283" s="81" t="s">
        <v>1253</v>
      </c>
      <c r="M283" s="52" t="s">
        <v>1252</v>
      </c>
      <c r="N283" s="52" t="s">
        <v>1253</v>
      </c>
      <c r="O283" s="52" t="s">
        <v>1253</v>
      </c>
      <c r="P283" s="52" t="s">
        <v>1253</v>
      </c>
      <c r="Q283" s="52" t="s">
        <v>1253</v>
      </c>
      <c r="R283" s="52" t="s">
        <v>1253</v>
      </c>
      <c r="S283" s="192" t="s">
        <v>1409</v>
      </c>
      <c r="T283" s="37" t="s">
        <v>1262</v>
      </c>
      <c r="U283" s="60" t="str">
        <f t="shared" si="25"/>
        <v>김문규</v>
      </c>
      <c r="V283" s="8" t="str">
        <f t="shared" si="28"/>
        <v>월8 월9</v>
      </c>
      <c r="W283" s="8" t="str">
        <f t="shared" si="29"/>
        <v>[교양4128]</v>
      </c>
      <c r="X283" s="215" t="s">
        <v>1572</v>
      </c>
    </row>
    <row r="284" spans="2:24" ht="26.25" customHeight="1" x14ac:dyDescent="0.2">
      <c r="B284" s="37">
        <v>279</v>
      </c>
      <c r="C284" s="44" t="s">
        <v>511</v>
      </c>
      <c r="D284" s="44" t="s">
        <v>785</v>
      </c>
      <c r="E284" s="45" t="s">
        <v>786</v>
      </c>
      <c r="F284" s="46">
        <v>2</v>
      </c>
      <c r="G284" s="45" t="s">
        <v>136</v>
      </c>
      <c r="H284" s="45" t="s">
        <v>1328</v>
      </c>
      <c r="I284" s="46">
        <v>29</v>
      </c>
      <c r="J284" s="38" t="str">
        <f t="shared" si="26"/>
        <v>X</v>
      </c>
      <c r="K284" s="39" t="s">
        <v>1253</v>
      </c>
      <c r="L284" s="39" t="s">
        <v>1252</v>
      </c>
      <c r="M284" s="13" t="s">
        <v>1253</v>
      </c>
      <c r="N284" s="13" t="s">
        <v>1253</v>
      </c>
      <c r="O284" s="13" t="s">
        <v>1253</v>
      </c>
      <c r="P284" s="13" t="s">
        <v>1253</v>
      </c>
      <c r="Q284" s="13" t="s">
        <v>1253</v>
      </c>
      <c r="R284" s="13" t="s">
        <v>1253</v>
      </c>
      <c r="S284" s="181" t="s">
        <v>1713</v>
      </c>
      <c r="T284" s="37" t="s">
        <v>1262</v>
      </c>
      <c r="U284" s="60" t="str">
        <f t="shared" si="25"/>
        <v>제갈윤석</v>
      </c>
      <c r="V284" s="8" t="s">
        <v>1720</v>
      </c>
      <c r="W284" s="8" t="s">
        <v>1716</v>
      </c>
      <c r="X284" s="215" t="s">
        <v>1707</v>
      </c>
    </row>
    <row r="285" spans="2:24" ht="26.25" customHeight="1" x14ac:dyDescent="0.2">
      <c r="B285" s="37">
        <v>280</v>
      </c>
      <c r="C285" s="44" t="s">
        <v>511</v>
      </c>
      <c r="D285" s="44" t="s">
        <v>787</v>
      </c>
      <c r="E285" s="45" t="s">
        <v>786</v>
      </c>
      <c r="F285" s="46">
        <v>2</v>
      </c>
      <c r="G285" s="45" t="s">
        <v>788</v>
      </c>
      <c r="H285" s="45" t="s">
        <v>789</v>
      </c>
      <c r="I285" s="46">
        <v>30</v>
      </c>
      <c r="J285" s="38" t="str">
        <f t="shared" si="26"/>
        <v>X</v>
      </c>
      <c r="K285" s="39" t="s">
        <v>1253</v>
      </c>
      <c r="L285" s="39" t="s">
        <v>1252</v>
      </c>
      <c r="M285" s="13" t="s">
        <v>1253</v>
      </c>
      <c r="N285" s="13" t="s">
        <v>1253</v>
      </c>
      <c r="O285" s="13" t="s">
        <v>1253</v>
      </c>
      <c r="P285" s="13" t="s">
        <v>1253</v>
      </c>
      <c r="Q285" s="13" t="s">
        <v>1253</v>
      </c>
      <c r="R285" s="13" t="s">
        <v>1253</v>
      </c>
      <c r="S285" s="181" t="s">
        <v>1713</v>
      </c>
      <c r="T285" s="37" t="s">
        <v>1262</v>
      </c>
      <c r="U285" s="60" t="str">
        <f t="shared" si="25"/>
        <v>신윤정</v>
      </c>
      <c r="V285" s="8" t="s">
        <v>1721</v>
      </c>
      <c r="W285" s="8" t="s">
        <v>1716</v>
      </c>
      <c r="X285" s="215" t="s">
        <v>1707</v>
      </c>
    </row>
    <row r="286" spans="2:24" ht="50.25" customHeight="1" x14ac:dyDescent="0.2">
      <c r="B286" s="37">
        <v>281</v>
      </c>
      <c r="C286" s="44" t="s">
        <v>511</v>
      </c>
      <c r="D286" s="44" t="s">
        <v>790</v>
      </c>
      <c r="E286" s="45" t="s">
        <v>791</v>
      </c>
      <c r="F286" s="46">
        <v>2</v>
      </c>
      <c r="G286" s="45" t="s">
        <v>792</v>
      </c>
      <c r="H286" s="45" t="s">
        <v>793</v>
      </c>
      <c r="I286" s="46">
        <v>60</v>
      </c>
      <c r="J286" s="38" t="str">
        <f t="shared" si="26"/>
        <v>X</v>
      </c>
      <c r="K286" s="81" t="s">
        <v>1253</v>
      </c>
      <c r="L286" s="81" t="s">
        <v>1252</v>
      </c>
      <c r="M286" s="52" t="s">
        <v>1252</v>
      </c>
      <c r="N286" s="52" t="s">
        <v>1253</v>
      </c>
      <c r="O286" s="52" t="s">
        <v>1253</v>
      </c>
      <c r="P286" s="88" t="s">
        <v>1252</v>
      </c>
      <c r="Q286" s="52" t="s">
        <v>1253</v>
      </c>
      <c r="R286" s="52" t="s">
        <v>1253</v>
      </c>
      <c r="S286" s="192" t="s">
        <v>1923</v>
      </c>
      <c r="T286" s="37" t="s">
        <v>1262</v>
      </c>
      <c r="U286" s="60" t="str">
        <f t="shared" si="25"/>
        <v>김성봉 윤인노</v>
      </c>
      <c r="V286" s="8" t="str">
        <f t="shared" si="28"/>
        <v>수1 수2</v>
      </c>
      <c r="W286" s="80" t="s">
        <v>1926</v>
      </c>
      <c r="X286" s="215" t="s">
        <v>1902</v>
      </c>
    </row>
    <row r="287" spans="2:24" ht="26.25" customHeight="1" x14ac:dyDescent="0.25">
      <c r="B287" s="37">
        <v>282</v>
      </c>
      <c r="C287" s="44" t="s">
        <v>511</v>
      </c>
      <c r="D287" s="44" t="s">
        <v>794</v>
      </c>
      <c r="E287" s="45" t="s">
        <v>791</v>
      </c>
      <c r="F287" s="46">
        <v>2</v>
      </c>
      <c r="G287" s="45" t="s">
        <v>795</v>
      </c>
      <c r="H287" s="45" t="s">
        <v>796</v>
      </c>
      <c r="I287" s="46">
        <v>58</v>
      </c>
      <c r="J287" s="38" t="str">
        <f t="shared" si="26"/>
        <v>X</v>
      </c>
      <c r="K287" s="81" t="s">
        <v>1253</v>
      </c>
      <c r="L287" s="81" t="s">
        <v>1252</v>
      </c>
      <c r="M287" s="52" t="s">
        <v>1252</v>
      </c>
      <c r="N287" s="52" t="s">
        <v>1253</v>
      </c>
      <c r="O287" s="52" t="s">
        <v>1253</v>
      </c>
      <c r="P287" s="52" t="s">
        <v>1253</v>
      </c>
      <c r="Q287" s="52" t="s">
        <v>1253</v>
      </c>
      <c r="R287" s="52" t="s">
        <v>1253</v>
      </c>
      <c r="S287" s="180" t="s">
        <v>1912</v>
      </c>
      <c r="T287" s="37" t="s">
        <v>1262</v>
      </c>
      <c r="U287" s="60" t="str">
        <f t="shared" si="25"/>
        <v>김성봉 우정애</v>
      </c>
      <c r="V287" s="8" t="str">
        <f t="shared" si="28"/>
        <v>화8 화9</v>
      </c>
      <c r="W287" s="8" t="str">
        <f t="shared" si="29"/>
        <v>[교양4318]</v>
      </c>
      <c r="X287" s="215" t="s">
        <v>1902</v>
      </c>
    </row>
    <row r="288" spans="2:24" ht="26.25" customHeight="1" x14ac:dyDescent="0.2">
      <c r="B288" s="37">
        <v>283</v>
      </c>
      <c r="C288" s="44" t="s">
        <v>511</v>
      </c>
      <c r="D288" s="44" t="s">
        <v>797</v>
      </c>
      <c r="E288" s="45" t="s">
        <v>798</v>
      </c>
      <c r="F288" s="46">
        <v>2</v>
      </c>
      <c r="G288" s="45" t="s">
        <v>557</v>
      </c>
      <c r="H288" s="45" t="s">
        <v>1329</v>
      </c>
      <c r="I288" s="46">
        <v>35</v>
      </c>
      <c r="J288" s="38" t="str">
        <f t="shared" si="26"/>
        <v>X</v>
      </c>
      <c r="K288" s="39" t="s">
        <v>1253</v>
      </c>
      <c r="L288" s="39" t="s">
        <v>1252</v>
      </c>
      <c r="M288" s="13" t="s">
        <v>1253</v>
      </c>
      <c r="N288" s="13" t="s">
        <v>1253</v>
      </c>
      <c r="O288" s="13" t="s">
        <v>1253</v>
      </c>
      <c r="P288" s="13" t="s">
        <v>1253</v>
      </c>
      <c r="Q288" s="13" t="s">
        <v>1253</v>
      </c>
      <c r="R288" s="13" t="s">
        <v>1253</v>
      </c>
      <c r="S288" s="181" t="s">
        <v>1409</v>
      </c>
      <c r="T288" s="37" t="s">
        <v>1262</v>
      </c>
      <c r="U288" s="60" t="str">
        <f t="shared" si="25"/>
        <v>임춘택</v>
      </c>
      <c r="V288" s="8" t="str">
        <f t="shared" si="28"/>
        <v>화8 화9</v>
      </c>
      <c r="W288" s="8" t="str">
        <f t="shared" si="29"/>
        <v>[인문2호142</v>
      </c>
      <c r="X288" s="215" t="s">
        <v>1488</v>
      </c>
    </row>
    <row r="289" spans="2:24" ht="26.25" customHeight="1" x14ac:dyDescent="0.2">
      <c r="B289" s="37">
        <v>284</v>
      </c>
      <c r="C289" s="44" t="s">
        <v>511</v>
      </c>
      <c r="D289" s="44" t="s">
        <v>799</v>
      </c>
      <c r="E289" s="45" t="s">
        <v>800</v>
      </c>
      <c r="F289" s="46">
        <v>2</v>
      </c>
      <c r="G289" s="45" t="s">
        <v>801</v>
      </c>
      <c r="H289" s="45" t="s">
        <v>802</v>
      </c>
      <c r="I289" s="46">
        <v>24</v>
      </c>
      <c r="J289" s="38" t="str">
        <f t="shared" si="26"/>
        <v>X</v>
      </c>
      <c r="K289" s="39" t="s">
        <v>1252</v>
      </c>
      <c r="L289" s="39" t="s">
        <v>1253</v>
      </c>
      <c r="M289" s="13" t="s">
        <v>1252</v>
      </c>
      <c r="N289" s="13" t="s">
        <v>1253</v>
      </c>
      <c r="O289" s="13" t="s">
        <v>1253</v>
      </c>
      <c r="P289" s="13" t="s">
        <v>1253</v>
      </c>
      <c r="Q289" s="13" t="s">
        <v>1253</v>
      </c>
      <c r="R289" s="13" t="s">
        <v>1253</v>
      </c>
      <c r="S289" s="181" t="s">
        <v>1544</v>
      </c>
      <c r="T289" s="37" t="s">
        <v>1262</v>
      </c>
      <c r="U289" s="60" t="str">
        <f t="shared" si="25"/>
        <v>오철훈</v>
      </c>
      <c r="V289" s="8" t="str">
        <f t="shared" si="28"/>
        <v>수3 수4</v>
      </c>
      <c r="W289" s="8" t="str">
        <f t="shared" si="29"/>
        <v>[교양4133]</v>
      </c>
      <c r="X289" s="215" t="s">
        <v>1563</v>
      </c>
    </row>
    <row r="290" spans="2:24" ht="26.25" customHeight="1" x14ac:dyDescent="0.2">
      <c r="B290" s="37">
        <v>285</v>
      </c>
      <c r="C290" s="44" t="s">
        <v>511</v>
      </c>
      <c r="D290" s="44" t="s">
        <v>803</v>
      </c>
      <c r="E290" s="45" t="s">
        <v>804</v>
      </c>
      <c r="F290" s="46">
        <v>2</v>
      </c>
      <c r="G290" s="45" t="s">
        <v>805</v>
      </c>
      <c r="H290" s="45" t="s">
        <v>1681</v>
      </c>
      <c r="I290" s="46">
        <v>61</v>
      </c>
      <c r="J290" s="38" t="str">
        <f t="shared" si="26"/>
        <v>○</v>
      </c>
      <c r="K290" s="39" t="s">
        <v>1253</v>
      </c>
      <c r="L290" s="39" t="s">
        <v>1252</v>
      </c>
      <c r="M290" s="13" t="s">
        <v>1253</v>
      </c>
      <c r="N290" s="13" t="s">
        <v>1253</v>
      </c>
      <c r="O290" s="13" t="s">
        <v>1253</v>
      </c>
      <c r="P290" s="79" t="s">
        <v>1252</v>
      </c>
      <c r="Q290" s="13" t="s">
        <v>1253</v>
      </c>
      <c r="R290" s="13" t="s">
        <v>1253</v>
      </c>
      <c r="S290" s="203" t="s">
        <v>1680</v>
      </c>
      <c r="T290" s="37" t="s">
        <v>1262</v>
      </c>
      <c r="U290" s="60" t="str">
        <f t="shared" si="25"/>
        <v>라공우</v>
      </c>
      <c r="V290" s="8" t="str">
        <f t="shared" si="28"/>
        <v>수8 수9</v>
      </c>
      <c r="W290" s="79" t="s">
        <v>1685</v>
      </c>
      <c r="X290" s="215" t="s">
        <v>1682</v>
      </c>
    </row>
    <row r="291" spans="2:24" ht="26.25" customHeight="1" x14ac:dyDescent="0.2">
      <c r="B291" s="37">
        <v>286</v>
      </c>
      <c r="C291" s="44" t="s">
        <v>511</v>
      </c>
      <c r="D291" s="44" t="s">
        <v>806</v>
      </c>
      <c r="E291" s="45" t="s">
        <v>807</v>
      </c>
      <c r="F291" s="46">
        <v>2</v>
      </c>
      <c r="G291" s="45" t="s">
        <v>808</v>
      </c>
      <c r="H291" s="45" t="s">
        <v>809</v>
      </c>
      <c r="I291" s="46">
        <v>38</v>
      </c>
      <c r="J291" s="38" t="str">
        <f t="shared" si="26"/>
        <v>X</v>
      </c>
      <c r="K291" s="39" t="s">
        <v>1253</v>
      </c>
      <c r="L291" s="39" t="s">
        <v>1252</v>
      </c>
      <c r="M291" s="13" t="s">
        <v>1252</v>
      </c>
      <c r="N291" s="13" t="s">
        <v>1253</v>
      </c>
      <c r="O291" s="13" t="s">
        <v>1253</v>
      </c>
      <c r="P291" s="13" t="s">
        <v>1253</v>
      </c>
      <c r="Q291" s="13" t="s">
        <v>1253</v>
      </c>
      <c r="R291" s="13" t="s">
        <v>1253</v>
      </c>
      <c r="S291" s="181" t="s">
        <v>1647</v>
      </c>
      <c r="T291" s="37" t="s">
        <v>1262</v>
      </c>
      <c r="U291" s="60" t="str">
        <f t="shared" si="25"/>
        <v>이보라</v>
      </c>
      <c r="V291" s="8" t="str">
        <f t="shared" si="28"/>
        <v>목3 목4</v>
      </c>
      <c r="W291" s="8" t="str">
        <f t="shared" si="29"/>
        <v>[교양4319]</v>
      </c>
      <c r="X291" s="215" t="s">
        <v>1648</v>
      </c>
    </row>
    <row r="292" spans="2:24" ht="26.25" customHeight="1" x14ac:dyDescent="0.2">
      <c r="B292" s="37">
        <v>287</v>
      </c>
      <c r="C292" s="44" t="s">
        <v>511</v>
      </c>
      <c r="D292" s="44" t="s">
        <v>810</v>
      </c>
      <c r="E292" s="45" t="s">
        <v>811</v>
      </c>
      <c r="F292" s="46">
        <v>2</v>
      </c>
      <c r="G292" s="45" t="s">
        <v>812</v>
      </c>
      <c r="H292" s="45" t="s">
        <v>813</v>
      </c>
      <c r="I292" s="46">
        <v>61</v>
      </c>
      <c r="J292" s="38" t="str">
        <f t="shared" si="26"/>
        <v>○</v>
      </c>
      <c r="K292" s="39" t="s">
        <v>1252</v>
      </c>
      <c r="L292" s="39" t="s">
        <v>1253</v>
      </c>
      <c r="M292" s="13" t="s">
        <v>1252</v>
      </c>
      <c r="N292" s="13" t="s">
        <v>1253</v>
      </c>
      <c r="O292" s="13" t="s">
        <v>1253</v>
      </c>
      <c r="P292" s="13" t="s">
        <v>1253</v>
      </c>
      <c r="Q292" s="13" t="s">
        <v>1253</v>
      </c>
      <c r="R292" s="13" t="s">
        <v>1253</v>
      </c>
      <c r="S292" s="181" t="s">
        <v>1478</v>
      </c>
      <c r="T292" s="37" t="s">
        <v>1262</v>
      </c>
      <c r="U292" s="60" t="str">
        <f t="shared" si="25"/>
        <v>강지은</v>
      </c>
      <c r="V292" s="8" t="str">
        <f t="shared" si="28"/>
        <v>수8 수9</v>
      </c>
      <c r="W292" s="8" t="str">
        <f t="shared" si="29"/>
        <v>[교양4320]</v>
      </c>
      <c r="X292" s="215" t="s">
        <v>1479</v>
      </c>
    </row>
    <row r="293" spans="2:24" ht="36.75" customHeight="1" x14ac:dyDescent="0.25">
      <c r="B293" s="37">
        <v>288</v>
      </c>
      <c r="C293" s="44" t="s">
        <v>511</v>
      </c>
      <c r="D293" s="44" t="s">
        <v>814</v>
      </c>
      <c r="E293" s="45" t="s">
        <v>815</v>
      </c>
      <c r="F293" s="46">
        <v>2</v>
      </c>
      <c r="G293" s="45" t="s">
        <v>816</v>
      </c>
      <c r="H293" s="45" t="s">
        <v>817</v>
      </c>
      <c r="I293" s="46">
        <v>56</v>
      </c>
      <c r="J293" s="38" t="str">
        <f t="shared" si="26"/>
        <v>X</v>
      </c>
      <c r="K293" s="39" t="s">
        <v>1252</v>
      </c>
      <c r="L293" s="39" t="s">
        <v>1253</v>
      </c>
      <c r="M293" s="13" t="s">
        <v>1252</v>
      </c>
      <c r="N293" s="13" t="s">
        <v>1253</v>
      </c>
      <c r="O293" s="13" t="s">
        <v>1253</v>
      </c>
      <c r="P293" s="13" t="s">
        <v>1253</v>
      </c>
      <c r="Q293" s="13" t="s">
        <v>1253</v>
      </c>
      <c r="R293" s="13" t="s">
        <v>1253</v>
      </c>
      <c r="S293" s="180" t="s">
        <v>1480</v>
      </c>
      <c r="T293" s="37" t="s">
        <v>1262</v>
      </c>
      <c r="U293" s="71" t="s">
        <v>1481</v>
      </c>
      <c r="V293" s="8" t="str">
        <f t="shared" ref="V293:V324" si="30">RIGHT(H293,5)</f>
        <v>목8 목9</v>
      </c>
      <c r="W293" s="8" t="str">
        <f t="shared" si="29"/>
        <v>[교양4130]</v>
      </c>
      <c r="X293" s="215" t="s">
        <v>1483</v>
      </c>
    </row>
    <row r="294" spans="2:24" ht="26.25" customHeight="1" x14ac:dyDescent="0.2">
      <c r="B294" s="37">
        <v>289</v>
      </c>
      <c r="C294" s="44" t="s">
        <v>511</v>
      </c>
      <c r="D294" s="44" t="s">
        <v>818</v>
      </c>
      <c r="E294" s="45" t="s">
        <v>1330</v>
      </c>
      <c r="F294" s="46">
        <v>2</v>
      </c>
      <c r="G294" s="45" t="s">
        <v>819</v>
      </c>
      <c r="H294" s="45" t="s">
        <v>1814</v>
      </c>
      <c r="I294" s="46">
        <v>92</v>
      </c>
      <c r="J294" s="38" t="str">
        <f t="shared" si="26"/>
        <v>○</v>
      </c>
      <c r="K294" s="81" t="s">
        <v>1253</v>
      </c>
      <c r="L294" s="81" t="s">
        <v>1252</v>
      </c>
      <c r="M294" s="52" t="s">
        <v>1253</v>
      </c>
      <c r="N294" s="52" t="s">
        <v>1253</v>
      </c>
      <c r="O294" s="52" t="s">
        <v>1253</v>
      </c>
      <c r="P294" s="52" t="s">
        <v>1253</v>
      </c>
      <c r="Q294" s="52" t="s">
        <v>1253</v>
      </c>
      <c r="R294" s="52" t="s">
        <v>1253</v>
      </c>
      <c r="S294" s="183" t="s">
        <v>1812</v>
      </c>
      <c r="T294" s="37" t="s">
        <v>1262</v>
      </c>
      <c r="U294" s="60" t="str">
        <f t="shared" si="25"/>
        <v>김찬식</v>
      </c>
      <c r="V294" s="8" t="str">
        <f t="shared" si="30"/>
        <v>목1 목2</v>
      </c>
      <c r="W294" s="8" t="s">
        <v>1815</v>
      </c>
      <c r="X294" s="215" t="s">
        <v>1813</v>
      </c>
    </row>
    <row r="295" spans="2:24" ht="26.25" customHeight="1" x14ac:dyDescent="0.2">
      <c r="B295" s="37">
        <v>290</v>
      </c>
      <c r="C295" s="44" t="s">
        <v>511</v>
      </c>
      <c r="D295" s="44" t="s">
        <v>820</v>
      </c>
      <c r="E295" s="45" t="s">
        <v>821</v>
      </c>
      <c r="F295" s="46">
        <v>2</v>
      </c>
      <c r="G295" s="45" t="s">
        <v>801</v>
      </c>
      <c r="H295" s="45" t="s">
        <v>822</v>
      </c>
      <c r="I295" s="46">
        <v>25</v>
      </c>
      <c r="J295" s="38" t="str">
        <f t="shared" si="26"/>
        <v>X</v>
      </c>
      <c r="K295" s="39" t="s">
        <v>1252</v>
      </c>
      <c r="L295" s="39" t="s">
        <v>1253</v>
      </c>
      <c r="M295" s="13" t="s">
        <v>1252</v>
      </c>
      <c r="N295" s="13" t="s">
        <v>1253</v>
      </c>
      <c r="O295" s="13" t="s">
        <v>1253</v>
      </c>
      <c r="P295" s="13" t="s">
        <v>1253</v>
      </c>
      <c r="Q295" s="13" t="s">
        <v>1253</v>
      </c>
      <c r="R295" s="13" t="s">
        <v>1253</v>
      </c>
      <c r="S295" s="181" t="s">
        <v>1544</v>
      </c>
      <c r="T295" s="37" t="s">
        <v>1262</v>
      </c>
      <c r="U295" s="60" t="str">
        <f t="shared" si="25"/>
        <v>오철훈</v>
      </c>
      <c r="V295" s="8" t="str">
        <f t="shared" si="30"/>
        <v>수1 수2</v>
      </c>
      <c r="W295" s="8" t="str">
        <f t="shared" si="29"/>
        <v>[교양4320]</v>
      </c>
      <c r="X295" s="215" t="s">
        <v>1563</v>
      </c>
    </row>
    <row r="296" spans="2:24" ht="26.25" customHeight="1" x14ac:dyDescent="0.2">
      <c r="B296" s="37">
        <v>291</v>
      </c>
      <c r="C296" s="44" t="s">
        <v>511</v>
      </c>
      <c r="D296" s="44" t="s">
        <v>823</v>
      </c>
      <c r="E296" s="45" t="s">
        <v>824</v>
      </c>
      <c r="F296" s="46">
        <v>2</v>
      </c>
      <c r="G296" s="45" t="s">
        <v>825</v>
      </c>
      <c r="H296" s="45" t="s">
        <v>1539</v>
      </c>
      <c r="I296" s="46">
        <v>68</v>
      </c>
      <c r="J296" s="38" t="str">
        <f t="shared" si="26"/>
        <v>○</v>
      </c>
      <c r="K296" s="39" t="s">
        <v>1253</v>
      </c>
      <c r="L296" s="39" t="s">
        <v>1252</v>
      </c>
      <c r="M296" s="13" t="s">
        <v>1253</v>
      </c>
      <c r="N296" s="13" t="s">
        <v>1253</v>
      </c>
      <c r="O296" s="13" t="s">
        <v>1253</v>
      </c>
      <c r="P296" s="13" t="s">
        <v>1253</v>
      </c>
      <c r="Q296" s="13" t="s">
        <v>1253</v>
      </c>
      <c r="R296" s="13" t="s">
        <v>1253</v>
      </c>
      <c r="S296" s="181" t="s">
        <v>1536</v>
      </c>
      <c r="T296" s="37" t="s">
        <v>1262</v>
      </c>
      <c r="U296" s="60" t="str">
        <f t="shared" si="25"/>
        <v>강경희</v>
      </c>
      <c r="V296" s="8" t="str">
        <f t="shared" si="30"/>
        <v>화2 화3</v>
      </c>
      <c r="W296" s="8" t="s">
        <v>1540</v>
      </c>
      <c r="X296" s="215" t="s">
        <v>1538</v>
      </c>
    </row>
    <row r="297" spans="2:24" ht="26.25" customHeight="1" x14ac:dyDescent="0.2">
      <c r="B297" s="37">
        <v>292</v>
      </c>
      <c r="C297" s="44" t="s">
        <v>511</v>
      </c>
      <c r="D297" s="44" t="s">
        <v>826</v>
      </c>
      <c r="E297" s="45" t="s">
        <v>827</v>
      </c>
      <c r="F297" s="46">
        <v>2</v>
      </c>
      <c r="G297" s="45" t="s">
        <v>828</v>
      </c>
      <c r="H297" s="45" t="s">
        <v>829</v>
      </c>
      <c r="I297" s="46">
        <v>39</v>
      </c>
      <c r="J297" s="38" t="str">
        <f t="shared" si="26"/>
        <v>X</v>
      </c>
      <c r="K297" s="39" t="s">
        <v>1253</v>
      </c>
      <c r="L297" s="39" t="s">
        <v>1252</v>
      </c>
      <c r="M297" s="13" t="s">
        <v>1252</v>
      </c>
      <c r="N297" s="13" t="s">
        <v>1253</v>
      </c>
      <c r="O297" s="13" t="s">
        <v>1253</v>
      </c>
      <c r="P297" s="13" t="s">
        <v>1253</v>
      </c>
      <c r="Q297" s="13" t="s">
        <v>1253</v>
      </c>
      <c r="R297" s="13" t="s">
        <v>1253</v>
      </c>
      <c r="S297" s="181" t="s">
        <v>1778</v>
      </c>
      <c r="T297" s="37" t="s">
        <v>1264</v>
      </c>
      <c r="U297" s="60" t="str">
        <f t="shared" ref="U297:U360" si="31">G297</f>
        <v>양두영 임은숙</v>
      </c>
      <c r="V297" s="8" t="str">
        <f t="shared" si="30"/>
        <v>월6 월7</v>
      </c>
      <c r="W297" s="8" t="str">
        <f t="shared" si="29"/>
        <v>[교양4236]</v>
      </c>
      <c r="X297" s="14" t="s">
        <v>1769</v>
      </c>
    </row>
    <row r="298" spans="2:24" ht="26.25" customHeight="1" x14ac:dyDescent="0.2">
      <c r="B298" s="37">
        <v>293</v>
      </c>
      <c r="C298" s="44" t="s">
        <v>511</v>
      </c>
      <c r="D298" s="44" t="s">
        <v>830</v>
      </c>
      <c r="E298" s="45" t="s">
        <v>827</v>
      </c>
      <c r="F298" s="46">
        <v>2</v>
      </c>
      <c r="G298" s="45" t="s">
        <v>828</v>
      </c>
      <c r="H298" s="45" t="s">
        <v>831</v>
      </c>
      <c r="I298" s="46">
        <v>40</v>
      </c>
      <c r="J298" s="38" t="str">
        <f t="shared" si="26"/>
        <v>X</v>
      </c>
      <c r="K298" s="39" t="s">
        <v>1253</v>
      </c>
      <c r="L298" s="39" t="s">
        <v>1252</v>
      </c>
      <c r="M298" s="13" t="s">
        <v>1252</v>
      </c>
      <c r="N298" s="13" t="s">
        <v>1253</v>
      </c>
      <c r="O298" s="13" t="s">
        <v>1253</v>
      </c>
      <c r="P298" s="13" t="s">
        <v>1253</v>
      </c>
      <c r="Q298" s="13" t="s">
        <v>1253</v>
      </c>
      <c r="R298" s="13" t="s">
        <v>1253</v>
      </c>
      <c r="S298" s="181" t="s">
        <v>1778</v>
      </c>
      <c r="T298" s="37" t="s">
        <v>1264</v>
      </c>
      <c r="U298" s="60" t="str">
        <f t="shared" si="31"/>
        <v>양두영 임은숙</v>
      </c>
      <c r="V298" s="8" t="str">
        <f t="shared" si="30"/>
        <v>월8 월9</v>
      </c>
      <c r="W298" s="8" t="str">
        <f t="shared" si="29"/>
        <v>[교양4236]</v>
      </c>
      <c r="X298" s="14" t="s">
        <v>1769</v>
      </c>
    </row>
    <row r="299" spans="2:24" ht="50.25" customHeight="1" x14ac:dyDescent="0.2">
      <c r="B299" s="37">
        <v>294</v>
      </c>
      <c r="C299" s="44" t="s">
        <v>511</v>
      </c>
      <c r="D299" s="44" t="s">
        <v>832</v>
      </c>
      <c r="E299" s="45" t="s">
        <v>833</v>
      </c>
      <c r="F299" s="46">
        <v>2</v>
      </c>
      <c r="G299" s="45" t="s">
        <v>834</v>
      </c>
      <c r="H299" s="45" t="s">
        <v>835</v>
      </c>
      <c r="I299" s="46">
        <v>186</v>
      </c>
      <c r="J299" s="38" t="str">
        <f t="shared" si="26"/>
        <v>○</v>
      </c>
      <c r="K299" s="39" t="s">
        <v>1252</v>
      </c>
      <c r="L299" s="39"/>
      <c r="M299" s="13" t="s">
        <v>1252</v>
      </c>
      <c r="N299" s="80" t="s">
        <v>1252</v>
      </c>
      <c r="O299" s="98" t="s">
        <v>1252</v>
      </c>
      <c r="P299" s="13" t="s">
        <v>1253</v>
      </c>
      <c r="Q299" s="13" t="s">
        <v>1253</v>
      </c>
      <c r="R299" s="63" t="s">
        <v>1252</v>
      </c>
      <c r="S299" s="181" t="s">
        <v>1455</v>
      </c>
      <c r="T299" s="37" t="s">
        <v>1262</v>
      </c>
      <c r="U299" s="60" t="str">
        <f t="shared" si="31"/>
        <v>오성근</v>
      </c>
      <c r="V299" s="8" t="str">
        <f t="shared" si="30"/>
        <v>화8 화9</v>
      </c>
      <c r="W299" s="96" t="s">
        <v>1456</v>
      </c>
      <c r="X299" s="215" t="s">
        <v>1453</v>
      </c>
    </row>
    <row r="300" spans="2:24" ht="26.25" customHeight="1" x14ac:dyDescent="0.2">
      <c r="B300" s="37">
        <v>295</v>
      </c>
      <c r="C300" s="44" t="s">
        <v>511</v>
      </c>
      <c r="D300" s="44" t="s">
        <v>836</v>
      </c>
      <c r="E300" s="45" t="s">
        <v>837</v>
      </c>
      <c r="F300" s="46">
        <v>2</v>
      </c>
      <c r="G300" s="45" t="s">
        <v>838</v>
      </c>
      <c r="H300" s="45" t="s">
        <v>1525</v>
      </c>
      <c r="I300" s="46">
        <v>57</v>
      </c>
      <c r="J300" s="38" t="str">
        <f t="shared" si="26"/>
        <v>X</v>
      </c>
      <c r="K300" s="39" t="s">
        <v>1253</v>
      </c>
      <c r="L300" s="39" t="s">
        <v>1252</v>
      </c>
      <c r="M300" s="13" t="s">
        <v>1253</v>
      </c>
      <c r="N300" s="13" t="s">
        <v>1253</v>
      </c>
      <c r="O300" s="13" t="s">
        <v>1253</v>
      </c>
      <c r="P300" s="13" t="s">
        <v>1253</v>
      </c>
      <c r="Q300" s="13" t="s">
        <v>1253</v>
      </c>
      <c r="R300" s="13" t="s">
        <v>1253</v>
      </c>
      <c r="S300" s="183" t="s">
        <v>1520</v>
      </c>
      <c r="T300" s="37" t="s">
        <v>1262</v>
      </c>
      <c r="U300" s="60" t="str">
        <f t="shared" si="31"/>
        <v>양정필</v>
      </c>
      <c r="V300" s="8" t="str">
        <f t="shared" si="30"/>
        <v>화8 화9</v>
      </c>
      <c r="W300" s="8" t="s">
        <v>1526</v>
      </c>
      <c r="X300" s="215" t="s">
        <v>1523</v>
      </c>
    </row>
    <row r="301" spans="2:24" s="15" customFormat="1" ht="26.25" customHeight="1" x14ac:dyDescent="0.2">
      <c r="B301" s="42">
        <v>296</v>
      </c>
      <c r="C301" s="44" t="s">
        <v>511</v>
      </c>
      <c r="D301" s="44" t="s">
        <v>839</v>
      </c>
      <c r="E301" s="45" t="s">
        <v>840</v>
      </c>
      <c r="F301" s="46">
        <v>2</v>
      </c>
      <c r="G301" s="45" t="s">
        <v>448</v>
      </c>
      <c r="H301" s="45" t="s">
        <v>1795</v>
      </c>
      <c r="I301" s="46">
        <v>64</v>
      </c>
      <c r="J301" s="38" t="str">
        <f t="shared" si="26"/>
        <v>○</v>
      </c>
      <c r="K301" s="81" t="s">
        <v>1588</v>
      </c>
      <c r="L301" s="81" t="s">
        <v>1253</v>
      </c>
      <c r="M301" s="52" t="s">
        <v>1253</v>
      </c>
      <c r="N301" s="52" t="s">
        <v>1253</v>
      </c>
      <c r="O301" s="52" t="s">
        <v>1253</v>
      </c>
      <c r="P301" s="52" t="s">
        <v>1253</v>
      </c>
      <c r="Q301" s="52" t="s">
        <v>1253</v>
      </c>
      <c r="R301" s="52" t="s">
        <v>1253</v>
      </c>
      <c r="S301" s="188" t="s">
        <v>1647</v>
      </c>
      <c r="T301" s="37" t="s">
        <v>1262</v>
      </c>
      <c r="U301" s="60" t="str">
        <f t="shared" si="31"/>
        <v>김애실</v>
      </c>
      <c r="V301" s="8" t="str">
        <f t="shared" si="30"/>
        <v>목6 목7</v>
      </c>
      <c r="W301" s="8" t="s">
        <v>1274</v>
      </c>
      <c r="X301" s="215" t="s">
        <v>1797</v>
      </c>
    </row>
    <row r="302" spans="2:24" ht="26.25" customHeight="1" x14ac:dyDescent="0.2">
      <c r="B302" s="37">
        <v>297</v>
      </c>
      <c r="C302" s="44" t="s">
        <v>511</v>
      </c>
      <c r="D302" s="44" t="s">
        <v>841</v>
      </c>
      <c r="E302" s="45" t="s">
        <v>842</v>
      </c>
      <c r="F302" s="46">
        <v>2</v>
      </c>
      <c r="G302" s="45" t="s">
        <v>843</v>
      </c>
      <c r="H302" s="45" t="s">
        <v>1398</v>
      </c>
      <c r="I302" s="46">
        <v>70</v>
      </c>
      <c r="J302" s="38" t="str">
        <f t="shared" si="26"/>
        <v>○</v>
      </c>
      <c r="K302" s="39" t="s">
        <v>1252</v>
      </c>
      <c r="L302" s="39" t="s">
        <v>1253</v>
      </c>
      <c r="M302" s="13" t="s">
        <v>1253</v>
      </c>
      <c r="N302" s="13" t="s">
        <v>1253</v>
      </c>
      <c r="O302" s="13" t="s">
        <v>1253</v>
      </c>
      <c r="P302" s="13" t="s">
        <v>1253</v>
      </c>
      <c r="Q302" s="13" t="s">
        <v>1253</v>
      </c>
      <c r="R302" s="13" t="s">
        <v>1253</v>
      </c>
      <c r="S302" s="181" t="s">
        <v>1371</v>
      </c>
      <c r="T302" s="37" t="s">
        <v>1262</v>
      </c>
      <c r="U302" s="60" t="str">
        <f t="shared" si="31"/>
        <v>윤용택</v>
      </c>
      <c r="V302" s="8" t="str">
        <f t="shared" si="30"/>
        <v>화3 화4</v>
      </c>
      <c r="W302" s="8" t="s">
        <v>1394</v>
      </c>
      <c r="X302" s="215" t="s">
        <v>1373</v>
      </c>
    </row>
    <row r="303" spans="2:24" ht="26.25" customHeight="1" x14ac:dyDescent="0.2">
      <c r="B303" s="37">
        <v>298</v>
      </c>
      <c r="C303" s="44" t="s">
        <v>511</v>
      </c>
      <c r="D303" s="44" t="s">
        <v>844</v>
      </c>
      <c r="E303" s="45" t="s">
        <v>845</v>
      </c>
      <c r="F303" s="46">
        <v>2</v>
      </c>
      <c r="G303" s="45" t="s">
        <v>764</v>
      </c>
      <c r="H303" s="45" t="s">
        <v>1969</v>
      </c>
      <c r="I303" s="46">
        <v>29</v>
      </c>
      <c r="J303" s="38" t="str">
        <f t="shared" si="26"/>
        <v>X</v>
      </c>
      <c r="K303" s="39" t="s">
        <v>1253</v>
      </c>
      <c r="L303" s="39" t="s">
        <v>1252</v>
      </c>
      <c r="M303" s="13" t="s">
        <v>1253</v>
      </c>
      <c r="N303" s="13" t="s">
        <v>1253</v>
      </c>
      <c r="O303" s="13" t="s">
        <v>1253</v>
      </c>
      <c r="P303" s="13" t="s">
        <v>1253</v>
      </c>
      <c r="Q303" s="13" t="s">
        <v>1253</v>
      </c>
      <c r="R303" s="13" t="s">
        <v>1253</v>
      </c>
      <c r="S303" s="181" t="s">
        <v>1575</v>
      </c>
      <c r="T303" s="37" t="s">
        <v>1262</v>
      </c>
      <c r="U303" s="60" t="str">
        <f t="shared" si="31"/>
        <v>이인엽</v>
      </c>
      <c r="V303" s="8" t="str">
        <f t="shared" si="30"/>
        <v>금2 금3</v>
      </c>
      <c r="W303" s="8" t="s">
        <v>1425</v>
      </c>
      <c r="X303" s="14" t="s">
        <v>1968</v>
      </c>
    </row>
    <row r="304" spans="2:24" ht="26.25" customHeight="1" x14ac:dyDescent="0.2">
      <c r="B304" s="37">
        <v>299</v>
      </c>
      <c r="C304" s="44" t="s">
        <v>511</v>
      </c>
      <c r="D304" s="44" t="s">
        <v>846</v>
      </c>
      <c r="E304" s="45" t="s">
        <v>845</v>
      </c>
      <c r="F304" s="46">
        <v>2</v>
      </c>
      <c r="G304" s="45" t="s">
        <v>847</v>
      </c>
      <c r="H304" s="45" t="s">
        <v>1331</v>
      </c>
      <c r="I304" s="46">
        <v>28</v>
      </c>
      <c r="J304" s="38" t="str">
        <f t="shared" si="26"/>
        <v>X</v>
      </c>
      <c r="K304" s="39" t="s">
        <v>1253</v>
      </c>
      <c r="L304" s="39" t="s">
        <v>1252</v>
      </c>
      <c r="M304" s="13" t="s">
        <v>1253</v>
      </c>
      <c r="N304" s="13" t="s">
        <v>1253</v>
      </c>
      <c r="O304" s="13" t="s">
        <v>1253</v>
      </c>
      <c r="P304" s="13" t="s">
        <v>1253</v>
      </c>
      <c r="Q304" s="13" t="s">
        <v>1253</v>
      </c>
      <c r="R304" s="13" t="s">
        <v>1253</v>
      </c>
      <c r="S304" s="181" t="s">
        <v>1575</v>
      </c>
      <c r="T304" s="37" t="s">
        <v>1262</v>
      </c>
      <c r="U304" s="60" t="str">
        <f t="shared" si="31"/>
        <v>김석훈 이인엽</v>
      </c>
      <c r="V304" s="8" t="str">
        <f t="shared" si="30"/>
        <v>목2 목3</v>
      </c>
      <c r="W304" s="8" t="s">
        <v>1425</v>
      </c>
      <c r="X304" s="14" t="s">
        <v>1968</v>
      </c>
    </row>
    <row r="305" spans="2:24" ht="26.25" customHeight="1" x14ac:dyDescent="0.2">
      <c r="B305" s="37">
        <v>300</v>
      </c>
      <c r="C305" s="44" t="s">
        <v>511</v>
      </c>
      <c r="D305" s="44" t="s">
        <v>848</v>
      </c>
      <c r="E305" s="45" t="s">
        <v>849</v>
      </c>
      <c r="F305" s="46">
        <v>2</v>
      </c>
      <c r="G305" s="45" t="s">
        <v>850</v>
      </c>
      <c r="H305" s="45" t="s">
        <v>1437</v>
      </c>
      <c r="I305" s="46">
        <v>20</v>
      </c>
      <c r="J305" s="38" t="str">
        <f t="shared" si="26"/>
        <v>X</v>
      </c>
      <c r="K305" s="39" t="s">
        <v>1253</v>
      </c>
      <c r="L305" s="39" t="s">
        <v>1252</v>
      </c>
      <c r="M305" s="13" t="s">
        <v>1253</v>
      </c>
      <c r="N305" s="13" t="s">
        <v>1253</v>
      </c>
      <c r="O305" s="13" t="s">
        <v>1253</v>
      </c>
      <c r="P305" s="13" t="s">
        <v>1253</v>
      </c>
      <c r="Q305" s="13" t="s">
        <v>1253</v>
      </c>
      <c r="R305" s="13" t="s">
        <v>1253</v>
      </c>
      <c r="S305" s="181" t="s">
        <v>1443</v>
      </c>
      <c r="T305" s="37" t="s">
        <v>1264</v>
      </c>
      <c r="U305" s="60" t="str">
        <f t="shared" si="31"/>
        <v>김미예 곽도규</v>
      </c>
      <c r="V305" s="65" t="s">
        <v>1438</v>
      </c>
      <c r="W305" s="8" t="str">
        <f t="shared" ref="W305:W308" si="32">LEFT(H305,8)</f>
        <v xml:space="preserve">JOY공유대학 </v>
      </c>
      <c r="X305" s="215" t="s">
        <v>1421</v>
      </c>
    </row>
    <row r="306" spans="2:24" ht="26.25" customHeight="1" x14ac:dyDescent="0.2">
      <c r="B306" s="37">
        <v>301</v>
      </c>
      <c r="C306" s="44" t="s">
        <v>511</v>
      </c>
      <c r="D306" s="44" t="s">
        <v>851</v>
      </c>
      <c r="E306" s="45" t="s">
        <v>852</v>
      </c>
      <c r="F306" s="46">
        <v>2</v>
      </c>
      <c r="G306" s="45" t="s">
        <v>853</v>
      </c>
      <c r="H306" s="45" t="s">
        <v>854</v>
      </c>
      <c r="I306" s="46">
        <v>16</v>
      </c>
      <c r="J306" s="38" t="str">
        <f t="shared" si="26"/>
        <v>X</v>
      </c>
      <c r="K306" s="39" t="s">
        <v>1253</v>
      </c>
      <c r="L306" s="39" t="s">
        <v>1252</v>
      </c>
      <c r="M306" s="13" t="s">
        <v>1253</v>
      </c>
      <c r="N306" s="13" t="s">
        <v>1253</v>
      </c>
      <c r="O306" s="13" t="s">
        <v>1253</v>
      </c>
      <c r="P306" s="13" t="s">
        <v>1253</v>
      </c>
      <c r="Q306" s="13" t="s">
        <v>1253</v>
      </c>
      <c r="R306" s="13" t="s">
        <v>1253</v>
      </c>
      <c r="S306" s="181" t="s">
        <v>1443</v>
      </c>
      <c r="T306" s="37" t="s">
        <v>1264</v>
      </c>
      <c r="U306" s="60" t="str">
        <f t="shared" si="31"/>
        <v>박경호 노병주</v>
      </c>
      <c r="V306" s="65" t="s">
        <v>1438</v>
      </c>
      <c r="W306" s="8" t="str">
        <f t="shared" si="32"/>
        <v xml:space="preserve">JOY공유대학 </v>
      </c>
      <c r="X306" s="215" t="s">
        <v>1421</v>
      </c>
    </row>
    <row r="307" spans="2:24" ht="36.75" customHeight="1" x14ac:dyDescent="0.2">
      <c r="B307" s="37">
        <v>302</v>
      </c>
      <c r="C307" s="44" t="s">
        <v>511</v>
      </c>
      <c r="D307" s="44" t="s">
        <v>855</v>
      </c>
      <c r="E307" s="45" t="s">
        <v>856</v>
      </c>
      <c r="F307" s="46">
        <v>2</v>
      </c>
      <c r="G307" s="45" t="s">
        <v>857</v>
      </c>
      <c r="H307" s="45" t="s">
        <v>1439</v>
      </c>
      <c r="I307" s="46">
        <v>15</v>
      </c>
      <c r="J307" s="38" t="str">
        <f t="shared" si="26"/>
        <v>X</v>
      </c>
      <c r="K307" s="39" t="s">
        <v>1253</v>
      </c>
      <c r="L307" s="39" t="s">
        <v>1252</v>
      </c>
      <c r="M307" s="13" t="s">
        <v>1253</v>
      </c>
      <c r="N307" s="13" t="s">
        <v>1253</v>
      </c>
      <c r="O307" s="13" t="s">
        <v>1253</v>
      </c>
      <c r="P307" s="13" t="s">
        <v>1253</v>
      </c>
      <c r="Q307" s="13" t="s">
        <v>1253</v>
      </c>
      <c r="R307" s="13" t="s">
        <v>1253</v>
      </c>
      <c r="S307" s="181" t="s">
        <v>1443</v>
      </c>
      <c r="T307" s="37" t="s">
        <v>1264</v>
      </c>
      <c r="U307" s="60" t="str">
        <f t="shared" si="31"/>
        <v>서태범 유주인</v>
      </c>
      <c r="V307" s="65" t="s">
        <v>1440</v>
      </c>
      <c r="W307" s="8" t="str">
        <f t="shared" si="32"/>
        <v xml:space="preserve">JOY공유대학 </v>
      </c>
      <c r="X307" s="215" t="s">
        <v>1421</v>
      </c>
    </row>
    <row r="308" spans="2:24" ht="82.9" customHeight="1" x14ac:dyDescent="0.2">
      <c r="B308" s="37">
        <v>303</v>
      </c>
      <c r="C308" s="44" t="s">
        <v>511</v>
      </c>
      <c r="D308" s="44" t="s">
        <v>858</v>
      </c>
      <c r="E308" s="45" t="s">
        <v>856</v>
      </c>
      <c r="F308" s="46">
        <v>2</v>
      </c>
      <c r="G308" s="45" t="s">
        <v>857</v>
      </c>
      <c r="H308" s="45" t="s">
        <v>1441</v>
      </c>
      <c r="I308" s="46">
        <v>19</v>
      </c>
      <c r="J308" s="38" t="str">
        <f t="shared" si="26"/>
        <v>X</v>
      </c>
      <c r="K308" s="39" t="s">
        <v>1253</v>
      </c>
      <c r="L308" s="39" t="s">
        <v>1252</v>
      </c>
      <c r="M308" s="13" t="s">
        <v>1253</v>
      </c>
      <c r="N308" s="13" t="s">
        <v>1253</v>
      </c>
      <c r="O308" s="13" t="s">
        <v>1253</v>
      </c>
      <c r="P308" s="13" t="s">
        <v>1253</v>
      </c>
      <c r="Q308" s="13" t="s">
        <v>1253</v>
      </c>
      <c r="R308" s="13" t="s">
        <v>1253</v>
      </c>
      <c r="S308" s="181" t="s">
        <v>1443</v>
      </c>
      <c r="T308" s="37" t="s">
        <v>1264</v>
      </c>
      <c r="U308" s="60" t="str">
        <f t="shared" si="31"/>
        <v>서태범 유주인</v>
      </c>
      <c r="V308" s="65" t="s">
        <v>1442</v>
      </c>
      <c r="W308" s="8" t="str">
        <f t="shared" si="32"/>
        <v xml:space="preserve">JOY공유대학 </v>
      </c>
      <c r="X308" s="215" t="s">
        <v>1421</v>
      </c>
    </row>
    <row r="309" spans="2:24" ht="36.75" customHeight="1" x14ac:dyDescent="0.2">
      <c r="B309" s="37">
        <v>304</v>
      </c>
      <c r="C309" s="44" t="s">
        <v>511</v>
      </c>
      <c r="D309" s="44" t="s">
        <v>859</v>
      </c>
      <c r="E309" s="45" t="s">
        <v>860</v>
      </c>
      <c r="F309" s="46">
        <v>2</v>
      </c>
      <c r="G309" s="45" t="s">
        <v>861</v>
      </c>
      <c r="H309" s="45" t="s">
        <v>1399</v>
      </c>
      <c r="I309" s="46">
        <v>63</v>
      </c>
      <c r="J309" s="38" t="str">
        <f t="shared" si="26"/>
        <v>○</v>
      </c>
      <c r="K309" s="39" t="s">
        <v>1252</v>
      </c>
      <c r="L309" s="39" t="s">
        <v>1253</v>
      </c>
      <c r="M309" s="13" t="s">
        <v>1253</v>
      </c>
      <c r="N309" s="13" t="s">
        <v>1253</v>
      </c>
      <c r="O309" s="13" t="s">
        <v>1253</v>
      </c>
      <c r="P309" s="13" t="s">
        <v>1253</v>
      </c>
      <c r="Q309" s="13" t="s">
        <v>1253</v>
      </c>
      <c r="R309" s="13" t="s">
        <v>1253</v>
      </c>
      <c r="S309" s="181" t="s">
        <v>1369</v>
      </c>
      <c r="T309" s="37" t="s">
        <v>1262</v>
      </c>
      <c r="U309" s="60" t="str">
        <f t="shared" si="31"/>
        <v>김치완</v>
      </c>
      <c r="V309" s="8" t="str">
        <f t="shared" si="30"/>
        <v>수6 수7</v>
      </c>
      <c r="W309" s="8" t="s">
        <v>1394</v>
      </c>
      <c r="X309" s="215" t="s">
        <v>1373</v>
      </c>
    </row>
    <row r="310" spans="2:24" ht="26.25" customHeight="1" x14ac:dyDescent="0.2">
      <c r="B310" s="37">
        <v>305</v>
      </c>
      <c r="C310" s="44" t="s">
        <v>511</v>
      </c>
      <c r="D310" s="44" t="s">
        <v>862</v>
      </c>
      <c r="E310" s="45" t="s">
        <v>863</v>
      </c>
      <c r="F310" s="46">
        <v>2</v>
      </c>
      <c r="G310" s="45" t="s">
        <v>864</v>
      </c>
      <c r="H310" s="45" t="s">
        <v>865</v>
      </c>
      <c r="I310" s="46">
        <v>56</v>
      </c>
      <c r="J310" s="38" t="str">
        <f t="shared" si="26"/>
        <v>X</v>
      </c>
      <c r="K310" s="39" t="s">
        <v>1252</v>
      </c>
      <c r="L310" s="39" t="s">
        <v>1253</v>
      </c>
      <c r="M310" s="13" t="s">
        <v>1252</v>
      </c>
      <c r="N310" s="13" t="s">
        <v>1253</v>
      </c>
      <c r="O310" s="13" t="s">
        <v>1253</v>
      </c>
      <c r="P310" s="13" t="s">
        <v>1253</v>
      </c>
      <c r="Q310" s="13" t="s">
        <v>1253</v>
      </c>
      <c r="R310" s="13" t="s">
        <v>1253</v>
      </c>
      <c r="S310" s="181" t="s">
        <v>1544</v>
      </c>
      <c r="T310" s="37" t="s">
        <v>1262</v>
      </c>
      <c r="U310" s="60" t="str">
        <f t="shared" si="31"/>
        <v>권유성</v>
      </c>
      <c r="V310" s="8" t="str">
        <f t="shared" si="30"/>
        <v>수8 수9</v>
      </c>
      <c r="W310" s="8" t="str">
        <f t="shared" ref="W310:W326" si="33">LEFT(H310,8)</f>
        <v>[교양4318]</v>
      </c>
      <c r="X310" s="215" t="s">
        <v>1547</v>
      </c>
    </row>
    <row r="311" spans="2:24" ht="26.25" customHeight="1" x14ac:dyDescent="0.2">
      <c r="B311" s="37">
        <v>306</v>
      </c>
      <c r="C311" s="44" t="s">
        <v>511</v>
      </c>
      <c r="D311" s="44" t="s">
        <v>866</v>
      </c>
      <c r="E311" s="45" t="s">
        <v>863</v>
      </c>
      <c r="F311" s="46">
        <v>2</v>
      </c>
      <c r="G311" s="45" t="s">
        <v>867</v>
      </c>
      <c r="H311" s="45" t="s">
        <v>868</v>
      </c>
      <c r="I311" s="46">
        <v>60</v>
      </c>
      <c r="J311" s="38" t="str">
        <f t="shared" si="26"/>
        <v>X</v>
      </c>
      <c r="K311" s="39" t="s">
        <v>1252</v>
      </c>
      <c r="L311" s="39" t="s">
        <v>1253</v>
      </c>
      <c r="M311" s="13" t="s">
        <v>1252</v>
      </c>
      <c r="N311" s="13" t="s">
        <v>1253</v>
      </c>
      <c r="O311" s="13" t="s">
        <v>1253</v>
      </c>
      <c r="P311" s="13" t="s">
        <v>1253</v>
      </c>
      <c r="Q311" s="13" t="s">
        <v>1253</v>
      </c>
      <c r="R311" s="13" t="s">
        <v>1253</v>
      </c>
      <c r="S311" s="181" t="s">
        <v>1544</v>
      </c>
      <c r="T311" s="37" t="s">
        <v>1262</v>
      </c>
      <c r="U311" s="60" t="str">
        <f t="shared" si="31"/>
        <v>김진철</v>
      </c>
      <c r="V311" s="8" t="str">
        <f t="shared" si="30"/>
        <v>수8 수9</v>
      </c>
      <c r="W311" s="8" t="str">
        <f t="shared" si="33"/>
        <v>[교양4236]</v>
      </c>
      <c r="X311" s="215" t="s">
        <v>1547</v>
      </c>
    </row>
    <row r="312" spans="2:24" ht="82.9" customHeight="1" x14ac:dyDescent="0.2">
      <c r="B312" s="37">
        <v>307</v>
      </c>
      <c r="C312" s="44" t="s">
        <v>511</v>
      </c>
      <c r="D312" s="44" t="s">
        <v>869</v>
      </c>
      <c r="E312" s="45" t="s">
        <v>870</v>
      </c>
      <c r="F312" s="46">
        <v>2</v>
      </c>
      <c r="G312" s="45" t="s">
        <v>871</v>
      </c>
      <c r="H312" s="45" t="s">
        <v>872</v>
      </c>
      <c r="I312" s="46">
        <v>47</v>
      </c>
      <c r="J312" s="38" t="str">
        <f t="shared" si="26"/>
        <v>X</v>
      </c>
      <c r="K312" s="39" t="s">
        <v>1252</v>
      </c>
      <c r="L312" s="39" t="s">
        <v>1253</v>
      </c>
      <c r="M312" s="13" t="s">
        <v>1252</v>
      </c>
      <c r="N312" s="13" t="s">
        <v>1253</v>
      </c>
      <c r="O312" s="13" t="s">
        <v>1253</v>
      </c>
      <c r="P312" s="13" t="s">
        <v>1253</v>
      </c>
      <c r="Q312" s="13" t="s">
        <v>1253</v>
      </c>
      <c r="R312" s="13" t="s">
        <v>1253</v>
      </c>
      <c r="S312" s="192" t="s">
        <v>1484</v>
      </c>
      <c r="T312" s="37" t="s">
        <v>1262</v>
      </c>
      <c r="U312" s="71" t="s">
        <v>1485</v>
      </c>
      <c r="V312" s="8" t="str">
        <f t="shared" si="30"/>
        <v>목6 목7</v>
      </c>
      <c r="W312" s="8" t="str">
        <f t="shared" si="33"/>
        <v>[교양4227]</v>
      </c>
      <c r="X312" s="62" t="s">
        <v>1593</v>
      </c>
    </row>
    <row r="313" spans="2:24" ht="26.25" customHeight="1" x14ac:dyDescent="0.2">
      <c r="B313" s="37">
        <v>308</v>
      </c>
      <c r="C313" s="44" t="s">
        <v>511</v>
      </c>
      <c r="D313" s="44" t="s">
        <v>873</v>
      </c>
      <c r="E313" s="45" t="s">
        <v>874</v>
      </c>
      <c r="F313" s="46">
        <v>2</v>
      </c>
      <c r="G313" s="45" t="s">
        <v>875</v>
      </c>
      <c r="H313" s="45" t="s">
        <v>876</v>
      </c>
      <c r="I313" s="46">
        <v>58</v>
      </c>
      <c r="J313" s="38" t="str">
        <f t="shared" si="26"/>
        <v>X</v>
      </c>
      <c r="K313" s="39"/>
      <c r="L313" s="39" t="s">
        <v>1252</v>
      </c>
      <c r="M313" s="13" t="s">
        <v>1253</v>
      </c>
      <c r="N313" s="13" t="s">
        <v>1253</v>
      </c>
      <c r="O313" s="13" t="s">
        <v>1253</v>
      </c>
      <c r="P313" s="13" t="s">
        <v>1253</v>
      </c>
      <c r="Q313" s="13" t="s">
        <v>1253</v>
      </c>
      <c r="R313" s="13" t="s">
        <v>1253</v>
      </c>
      <c r="S313" s="181" t="s">
        <v>1446</v>
      </c>
      <c r="T313" s="37" t="s">
        <v>1262</v>
      </c>
      <c r="U313" s="60" t="str">
        <f t="shared" si="31"/>
        <v>강훈</v>
      </c>
      <c r="V313" s="8" t="str">
        <f t="shared" si="30"/>
        <v>목8 목9</v>
      </c>
      <c r="W313" s="8" t="str">
        <f t="shared" si="33"/>
        <v xml:space="preserve">[감귤101] </v>
      </c>
      <c r="X313" s="215" t="s">
        <v>1445</v>
      </c>
    </row>
    <row r="314" spans="2:24" ht="26.25" customHeight="1" x14ac:dyDescent="0.2">
      <c r="B314" s="37">
        <v>309</v>
      </c>
      <c r="C314" s="44" t="s">
        <v>511</v>
      </c>
      <c r="D314" s="44" t="s">
        <v>877</v>
      </c>
      <c r="E314" s="45" t="s">
        <v>878</v>
      </c>
      <c r="F314" s="46">
        <v>2</v>
      </c>
      <c r="G314" s="45" t="s">
        <v>879</v>
      </c>
      <c r="H314" s="90" t="s">
        <v>1482</v>
      </c>
      <c r="I314" s="46">
        <v>225</v>
      </c>
      <c r="J314" s="38" t="str">
        <f t="shared" si="26"/>
        <v>○</v>
      </c>
      <c r="K314" s="39" t="s">
        <v>1253</v>
      </c>
      <c r="L314" s="39" t="s">
        <v>1252</v>
      </c>
      <c r="M314" s="13" t="s">
        <v>1253</v>
      </c>
      <c r="N314" s="13" t="s">
        <v>1253</v>
      </c>
      <c r="O314" s="13" t="s">
        <v>1253</v>
      </c>
      <c r="P314" s="13" t="s">
        <v>1253</v>
      </c>
      <c r="Q314" s="13" t="s">
        <v>1253</v>
      </c>
      <c r="R314" s="13" t="s">
        <v>1253</v>
      </c>
      <c r="S314" s="203" t="s">
        <v>1684</v>
      </c>
      <c r="T314" s="37" t="s">
        <v>1262</v>
      </c>
      <c r="U314" s="60" t="str">
        <f t="shared" si="31"/>
        <v>홍재성</v>
      </c>
      <c r="V314" s="13" t="s">
        <v>1683</v>
      </c>
      <c r="W314" s="8" t="s">
        <v>1271</v>
      </c>
      <c r="X314" s="215" t="s">
        <v>1682</v>
      </c>
    </row>
    <row r="315" spans="2:24" ht="26.25" customHeight="1" x14ac:dyDescent="0.2">
      <c r="B315" s="37">
        <v>310</v>
      </c>
      <c r="C315" s="44" t="s">
        <v>511</v>
      </c>
      <c r="D315" s="44" t="s">
        <v>880</v>
      </c>
      <c r="E315" s="45" t="s">
        <v>881</v>
      </c>
      <c r="F315" s="46">
        <v>2</v>
      </c>
      <c r="G315" s="45" t="s">
        <v>882</v>
      </c>
      <c r="H315" s="45" t="s">
        <v>883</v>
      </c>
      <c r="I315" s="46">
        <v>38</v>
      </c>
      <c r="J315" s="38" t="str">
        <f t="shared" si="26"/>
        <v>X</v>
      </c>
      <c r="K315" s="39" t="s">
        <v>1253</v>
      </c>
      <c r="L315" s="39" t="s">
        <v>1252</v>
      </c>
      <c r="M315" s="13" t="s">
        <v>1253</v>
      </c>
      <c r="N315" s="13" t="s">
        <v>1253</v>
      </c>
      <c r="O315" s="13" t="s">
        <v>1253</v>
      </c>
      <c r="P315" s="79" t="s">
        <v>1252</v>
      </c>
      <c r="Q315" s="13" t="s">
        <v>1253</v>
      </c>
      <c r="R315" s="13" t="s">
        <v>1253</v>
      </c>
      <c r="S315" s="181" t="s">
        <v>1724</v>
      </c>
      <c r="T315" s="37" t="s">
        <v>1262</v>
      </c>
      <c r="U315" s="60" t="str">
        <f t="shared" si="31"/>
        <v>김우영</v>
      </c>
      <c r="V315" s="8" t="str">
        <f t="shared" si="30"/>
        <v>월8 월9</v>
      </c>
      <c r="W315" s="79" t="s">
        <v>2001</v>
      </c>
      <c r="X315" s="215" t="s">
        <v>1725</v>
      </c>
    </row>
    <row r="316" spans="2:24" ht="59.85" customHeight="1" x14ac:dyDescent="0.2">
      <c r="B316" s="37">
        <v>311</v>
      </c>
      <c r="C316" s="44" t="s">
        <v>511</v>
      </c>
      <c r="D316" s="44" t="s">
        <v>884</v>
      </c>
      <c r="E316" s="45" t="s">
        <v>885</v>
      </c>
      <c r="F316" s="46">
        <v>2</v>
      </c>
      <c r="G316" s="45" t="s">
        <v>886</v>
      </c>
      <c r="H316" s="45" t="s">
        <v>1743</v>
      </c>
      <c r="I316" s="46">
        <v>29</v>
      </c>
      <c r="J316" s="38" t="str">
        <f t="shared" si="26"/>
        <v>X</v>
      </c>
      <c r="K316" s="39" t="s">
        <v>1253</v>
      </c>
      <c r="L316" s="39" t="s">
        <v>1252</v>
      </c>
      <c r="M316" s="13" t="s">
        <v>1252</v>
      </c>
      <c r="N316" s="13" t="s">
        <v>1253</v>
      </c>
      <c r="O316" s="13" t="s">
        <v>1253</v>
      </c>
      <c r="P316" s="13" t="s">
        <v>1253</v>
      </c>
      <c r="Q316" s="13" t="s">
        <v>1253</v>
      </c>
      <c r="R316" s="13" t="s">
        <v>1253</v>
      </c>
      <c r="S316" s="181" t="s">
        <v>1368</v>
      </c>
      <c r="T316" s="37" t="s">
        <v>1262</v>
      </c>
      <c r="U316" s="71" t="s">
        <v>1742</v>
      </c>
      <c r="V316" s="8" t="s">
        <v>1581</v>
      </c>
      <c r="W316" s="8" t="s">
        <v>1270</v>
      </c>
      <c r="X316" s="215" t="s">
        <v>1744</v>
      </c>
    </row>
    <row r="317" spans="2:24" ht="51" customHeight="1" x14ac:dyDescent="0.2">
      <c r="B317" s="37">
        <v>312</v>
      </c>
      <c r="C317" s="44" t="s">
        <v>511</v>
      </c>
      <c r="D317" s="44" t="s">
        <v>887</v>
      </c>
      <c r="E317" s="45" t="s">
        <v>888</v>
      </c>
      <c r="F317" s="46">
        <v>2</v>
      </c>
      <c r="G317" s="45" t="s">
        <v>889</v>
      </c>
      <c r="H317" s="45" t="s">
        <v>890</v>
      </c>
      <c r="I317" s="46">
        <v>281</v>
      </c>
      <c r="J317" s="38" t="str">
        <f t="shared" si="26"/>
        <v>○</v>
      </c>
      <c r="K317" s="39" t="s">
        <v>1252</v>
      </c>
      <c r="L317" s="39" t="s">
        <v>1253</v>
      </c>
      <c r="M317" s="13" t="s">
        <v>1253</v>
      </c>
      <c r="N317" s="13" t="s">
        <v>1253</v>
      </c>
      <c r="O317" s="13" t="s">
        <v>1253</v>
      </c>
      <c r="P317" s="13" t="s">
        <v>1253</v>
      </c>
      <c r="Q317" s="13" t="s">
        <v>1253</v>
      </c>
      <c r="R317" s="63" t="s">
        <v>1252</v>
      </c>
      <c r="S317" s="181" t="s">
        <v>1671</v>
      </c>
      <c r="T317" s="37" t="s">
        <v>1262</v>
      </c>
      <c r="U317" s="60" t="str">
        <f t="shared" si="31"/>
        <v>김효정</v>
      </c>
      <c r="V317" s="8" t="str">
        <f t="shared" si="30"/>
        <v>월6 월7</v>
      </c>
      <c r="W317" s="65" t="s">
        <v>1673</v>
      </c>
      <c r="X317" s="215" t="s">
        <v>1672</v>
      </c>
    </row>
    <row r="318" spans="2:24" ht="47.25" customHeight="1" x14ac:dyDescent="0.2">
      <c r="B318" s="37">
        <v>313</v>
      </c>
      <c r="C318" s="44" t="s">
        <v>511</v>
      </c>
      <c r="D318" s="44" t="s">
        <v>891</v>
      </c>
      <c r="E318" s="45" t="s">
        <v>892</v>
      </c>
      <c r="F318" s="46">
        <v>2</v>
      </c>
      <c r="G318" s="45" t="s">
        <v>893</v>
      </c>
      <c r="H318" s="45" t="s">
        <v>894</v>
      </c>
      <c r="I318" s="46">
        <v>101</v>
      </c>
      <c r="J318" s="38" t="str">
        <f t="shared" si="26"/>
        <v>○</v>
      </c>
      <c r="K318" s="39" t="s">
        <v>1253</v>
      </c>
      <c r="L318" s="39" t="s">
        <v>1252</v>
      </c>
      <c r="M318" s="13" t="s">
        <v>1253</v>
      </c>
      <c r="N318" s="13" t="s">
        <v>1253</v>
      </c>
      <c r="O318" s="13" t="s">
        <v>1253</v>
      </c>
      <c r="P318" s="13" t="s">
        <v>1253</v>
      </c>
      <c r="Q318" s="13" t="s">
        <v>1253</v>
      </c>
      <c r="R318" s="13" t="s">
        <v>1253</v>
      </c>
      <c r="S318" s="181" t="s">
        <v>1674</v>
      </c>
      <c r="T318" s="37" t="s">
        <v>1262</v>
      </c>
      <c r="U318" s="60" t="str">
        <f t="shared" si="31"/>
        <v>정주희</v>
      </c>
      <c r="V318" s="8" t="str">
        <f t="shared" si="30"/>
        <v>목1 목2</v>
      </c>
      <c r="W318" s="65" t="s">
        <v>1675</v>
      </c>
      <c r="X318" s="215" t="s">
        <v>1672</v>
      </c>
    </row>
    <row r="319" spans="2:24" ht="36.75" customHeight="1" x14ac:dyDescent="0.2">
      <c r="B319" s="37">
        <v>314</v>
      </c>
      <c r="C319" s="44" t="s">
        <v>511</v>
      </c>
      <c r="D319" s="44" t="s">
        <v>895</v>
      </c>
      <c r="E319" s="45" t="s">
        <v>896</v>
      </c>
      <c r="F319" s="46">
        <v>2</v>
      </c>
      <c r="G319" s="45" t="s">
        <v>897</v>
      </c>
      <c r="H319" s="45" t="s">
        <v>898</v>
      </c>
      <c r="I319" s="46">
        <v>78</v>
      </c>
      <c r="J319" s="38" t="str">
        <f t="shared" si="26"/>
        <v>○</v>
      </c>
      <c r="K319" s="39" t="s">
        <v>1253</v>
      </c>
      <c r="L319" s="39" t="s">
        <v>1252</v>
      </c>
      <c r="M319" s="13" t="s">
        <v>1253</v>
      </c>
      <c r="N319" s="13" t="s">
        <v>1253</v>
      </c>
      <c r="O319" s="13" t="s">
        <v>1253</v>
      </c>
      <c r="P319" s="13" t="s">
        <v>1253</v>
      </c>
      <c r="Q319" s="13" t="s">
        <v>1253</v>
      </c>
      <c r="R319" s="13" t="s">
        <v>1253</v>
      </c>
      <c r="S319" s="185" t="s">
        <v>1544</v>
      </c>
      <c r="T319" s="37" t="s">
        <v>1262</v>
      </c>
      <c r="U319" s="60" t="str">
        <f t="shared" si="31"/>
        <v>심희정</v>
      </c>
      <c r="V319" s="8" t="str">
        <f t="shared" si="30"/>
        <v>수3 수4</v>
      </c>
      <c r="W319" s="8" t="str">
        <f t="shared" si="33"/>
        <v>[음악관210]</v>
      </c>
      <c r="X319" s="215" t="s">
        <v>1672</v>
      </c>
    </row>
    <row r="320" spans="2:24" ht="26.25" customHeight="1" x14ac:dyDescent="0.2">
      <c r="B320" s="37">
        <v>315</v>
      </c>
      <c r="C320" s="44" t="s">
        <v>511</v>
      </c>
      <c r="D320" s="44" t="s">
        <v>899</v>
      </c>
      <c r="E320" s="45" t="s">
        <v>900</v>
      </c>
      <c r="F320" s="46">
        <v>2</v>
      </c>
      <c r="G320" s="45" t="s">
        <v>901</v>
      </c>
      <c r="H320" s="45" t="s">
        <v>1332</v>
      </c>
      <c r="I320" s="46">
        <v>60</v>
      </c>
      <c r="J320" s="38" t="str">
        <f t="shared" si="26"/>
        <v>X</v>
      </c>
      <c r="K320" s="39" t="s">
        <v>1253</v>
      </c>
      <c r="L320" s="39" t="s">
        <v>1252</v>
      </c>
      <c r="M320" s="8" t="s">
        <v>1253</v>
      </c>
      <c r="N320" s="8" t="s">
        <v>1253</v>
      </c>
      <c r="O320" s="8" t="s">
        <v>1253</v>
      </c>
      <c r="P320" s="8" t="s">
        <v>1253</v>
      </c>
      <c r="Q320" s="8" t="s">
        <v>1253</v>
      </c>
      <c r="R320" s="8" t="s">
        <v>1253</v>
      </c>
      <c r="S320" s="188" t="s">
        <v>1415</v>
      </c>
      <c r="T320" s="37" t="s">
        <v>1263</v>
      </c>
      <c r="U320" s="60" t="str">
        <f t="shared" si="31"/>
        <v>이용규</v>
      </c>
      <c r="V320" s="8" t="str">
        <f t="shared" si="30"/>
        <v>화2 화3</v>
      </c>
      <c r="W320" s="8" t="str">
        <f t="shared" si="33"/>
        <v>[공과4호D01</v>
      </c>
      <c r="X320" s="215" t="s">
        <v>1416</v>
      </c>
    </row>
    <row r="321" spans="2:24" ht="26.25" customHeight="1" x14ac:dyDescent="0.2">
      <c r="B321" s="37">
        <v>316</v>
      </c>
      <c r="C321" s="44" t="s">
        <v>511</v>
      </c>
      <c r="D321" s="44" t="s">
        <v>902</v>
      </c>
      <c r="E321" s="45" t="s">
        <v>903</v>
      </c>
      <c r="F321" s="46">
        <v>2</v>
      </c>
      <c r="G321" s="45" t="s">
        <v>904</v>
      </c>
      <c r="H321" s="45" t="s">
        <v>905</v>
      </c>
      <c r="I321" s="46">
        <v>39</v>
      </c>
      <c r="J321" s="38" t="str">
        <f t="shared" si="26"/>
        <v>X</v>
      </c>
      <c r="K321" s="39" t="s">
        <v>1252</v>
      </c>
      <c r="L321" s="39" t="s">
        <v>1253</v>
      </c>
      <c r="M321" s="13" t="s">
        <v>1252</v>
      </c>
      <c r="N321" s="13" t="s">
        <v>1253</v>
      </c>
      <c r="O321" s="13" t="s">
        <v>1253</v>
      </c>
      <c r="P321" s="13" t="s">
        <v>1253</v>
      </c>
      <c r="Q321" s="13" t="s">
        <v>1253</v>
      </c>
      <c r="R321" s="13" t="s">
        <v>1253</v>
      </c>
      <c r="S321" s="181" t="s">
        <v>1409</v>
      </c>
      <c r="T321" s="37" t="s">
        <v>1262</v>
      </c>
      <c r="U321" s="60" t="str">
        <f t="shared" si="31"/>
        <v>김진숙</v>
      </c>
      <c r="V321" s="8" t="str">
        <f t="shared" si="30"/>
        <v>월6 월7</v>
      </c>
      <c r="W321" s="8" t="str">
        <f t="shared" si="33"/>
        <v>[교양4226]</v>
      </c>
      <c r="X321" s="215" t="s">
        <v>1756</v>
      </c>
    </row>
    <row r="322" spans="2:24" ht="26.25" customHeight="1" x14ac:dyDescent="0.2">
      <c r="B322" s="37">
        <v>317</v>
      </c>
      <c r="C322" s="44" t="s">
        <v>511</v>
      </c>
      <c r="D322" s="44" t="s">
        <v>906</v>
      </c>
      <c r="E322" s="45" t="s">
        <v>903</v>
      </c>
      <c r="F322" s="46">
        <v>2</v>
      </c>
      <c r="G322" s="45" t="s">
        <v>907</v>
      </c>
      <c r="H322" s="45" t="s">
        <v>908</v>
      </c>
      <c r="I322" s="46">
        <v>40</v>
      </c>
      <c r="J322" s="38" t="str">
        <f t="shared" si="26"/>
        <v>X</v>
      </c>
      <c r="K322" s="39" t="s">
        <v>1252</v>
      </c>
      <c r="L322" s="39" t="s">
        <v>1253</v>
      </c>
      <c r="M322" s="13" t="s">
        <v>1252</v>
      </c>
      <c r="N322" s="13" t="s">
        <v>1253</v>
      </c>
      <c r="O322" s="13" t="s">
        <v>1253</v>
      </c>
      <c r="P322" s="13" t="s">
        <v>1253</v>
      </c>
      <c r="Q322" s="13" t="s">
        <v>1253</v>
      </c>
      <c r="R322" s="13" t="s">
        <v>1253</v>
      </c>
      <c r="S322" s="181" t="s">
        <v>1409</v>
      </c>
      <c r="T322" s="37" t="s">
        <v>1262</v>
      </c>
      <c r="U322" s="60" t="str">
        <f t="shared" si="31"/>
        <v>김강석</v>
      </c>
      <c r="V322" s="8" t="str">
        <f t="shared" si="30"/>
        <v>월3 월4</v>
      </c>
      <c r="W322" s="8" t="str">
        <f t="shared" si="33"/>
        <v>[교양4226]</v>
      </c>
      <c r="X322" s="215" t="s">
        <v>1756</v>
      </c>
    </row>
    <row r="323" spans="2:24" ht="26.25" customHeight="1" x14ac:dyDescent="0.2">
      <c r="B323" s="37">
        <v>318</v>
      </c>
      <c r="C323" s="44" t="s">
        <v>511</v>
      </c>
      <c r="D323" s="44" t="s">
        <v>909</v>
      </c>
      <c r="E323" s="45" t="s">
        <v>903</v>
      </c>
      <c r="F323" s="46">
        <v>2</v>
      </c>
      <c r="G323" s="45" t="s">
        <v>495</v>
      </c>
      <c r="H323" s="45" t="s">
        <v>910</v>
      </c>
      <c r="I323" s="46">
        <v>39</v>
      </c>
      <c r="J323" s="38" t="str">
        <f t="shared" si="26"/>
        <v>X</v>
      </c>
      <c r="K323" s="39" t="s">
        <v>1252</v>
      </c>
      <c r="L323" s="39" t="s">
        <v>1253</v>
      </c>
      <c r="M323" s="13" t="s">
        <v>1252</v>
      </c>
      <c r="N323" s="13" t="s">
        <v>1253</v>
      </c>
      <c r="O323" s="13" t="s">
        <v>1253</v>
      </c>
      <c r="P323" s="13" t="s">
        <v>1253</v>
      </c>
      <c r="Q323" s="13" t="s">
        <v>1253</v>
      </c>
      <c r="R323" s="13" t="s">
        <v>1253</v>
      </c>
      <c r="S323" s="181" t="s">
        <v>1409</v>
      </c>
      <c r="T323" s="37" t="s">
        <v>1262</v>
      </c>
      <c r="U323" s="60" t="str">
        <f t="shared" si="31"/>
        <v>김남식</v>
      </c>
      <c r="V323" s="8" t="str">
        <f t="shared" si="30"/>
        <v>수3 수4</v>
      </c>
      <c r="W323" s="8" t="str">
        <f t="shared" si="33"/>
        <v>[교양4226]</v>
      </c>
      <c r="X323" s="215" t="s">
        <v>1756</v>
      </c>
    </row>
    <row r="324" spans="2:24" ht="26.25" customHeight="1" x14ac:dyDescent="0.2">
      <c r="B324" s="37">
        <v>319</v>
      </c>
      <c r="C324" s="44" t="s">
        <v>511</v>
      </c>
      <c r="D324" s="44" t="s">
        <v>911</v>
      </c>
      <c r="E324" s="45" t="s">
        <v>903</v>
      </c>
      <c r="F324" s="46">
        <v>2</v>
      </c>
      <c r="G324" s="45" t="s">
        <v>912</v>
      </c>
      <c r="H324" s="45" t="s">
        <v>1333</v>
      </c>
      <c r="I324" s="46">
        <v>84</v>
      </c>
      <c r="J324" s="38" t="str">
        <f t="shared" si="26"/>
        <v>○</v>
      </c>
      <c r="K324" s="39" t="s">
        <v>1253</v>
      </c>
      <c r="L324" s="39" t="s">
        <v>1252</v>
      </c>
      <c r="M324" s="13" t="s">
        <v>1253</v>
      </c>
      <c r="N324" s="13" t="s">
        <v>1253</v>
      </c>
      <c r="O324" s="13" t="s">
        <v>1253</v>
      </c>
      <c r="P324" s="13" t="s">
        <v>1253</v>
      </c>
      <c r="Q324" s="13" t="s">
        <v>1253</v>
      </c>
      <c r="R324" s="63" t="s">
        <v>1252</v>
      </c>
      <c r="S324" s="181" t="s">
        <v>1764</v>
      </c>
      <c r="T324" s="37" t="s">
        <v>1262</v>
      </c>
      <c r="U324" s="60" t="str">
        <f t="shared" si="31"/>
        <v>송왕철</v>
      </c>
      <c r="V324" s="8" t="str">
        <f t="shared" si="30"/>
        <v>화7 화8</v>
      </c>
      <c r="W324" s="65" t="s">
        <v>1765</v>
      </c>
      <c r="X324" s="215" t="s">
        <v>1756</v>
      </c>
    </row>
    <row r="325" spans="2:24" ht="26.25" customHeight="1" x14ac:dyDescent="0.2">
      <c r="B325" s="37">
        <v>320</v>
      </c>
      <c r="C325" s="44" t="s">
        <v>511</v>
      </c>
      <c r="D325" s="44" t="s">
        <v>913</v>
      </c>
      <c r="E325" s="45" t="s">
        <v>903</v>
      </c>
      <c r="F325" s="46">
        <v>2</v>
      </c>
      <c r="G325" s="45" t="s">
        <v>495</v>
      </c>
      <c r="H325" s="45" t="s">
        <v>914</v>
      </c>
      <c r="I325" s="46">
        <v>36</v>
      </c>
      <c r="J325" s="38" t="str">
        <f t="shared" si="26"/>
        <v>X</v>
      </c>
      <c r="K325" s="39" t="s">
        <v>1252</v>
      </c>
      <c r="L325" s="39" t="s">
        <v>1253</v>
      </c>
      <c r="M325" s="13" t="s">
        <v>1252</v>
      </c>
      <c r="N325" s="13" t="s">
        <v>1253</v>
      </c>
      <c r="O325" s="13" t="s">
        <v>1253</v>
      </c>
      <c r="P325" s="13" t="s">
        <v>1253</v>
      </c>
      <c r="Q325" s="13" t="s">
        <v>1253</v>
      </c>
      <c r="R325" s="13" t="s">
        <v>1253</v>
      </c>
      <c r="S325" s="181" t="s">
        <v>1409</v>
      </c>
      <c r="T325" s="37" t="s">
        <v>1262</v>
      </c>
      <c r="U325" s="60" t="str">
        <f t="shared" si="31"/>
        <v>김남식</v>
      </c>
      <c r="V325" s="8" t="str">
        <f t="shared" ref="V325:V356" si="34">RIGHT(H325,5)</f>
        <v>목3 목4</v>
      </c>
      <c r="W325" s="8" t="str">
        <f t="shared" si="33"/>
        <v>[교양4226]</v>
      </c>
      <c r="X325" s="215" t="s">
        <v>1756</v>
      </c>
    </row>
    <row r="326" spans="2:24" ht="26.25" customHeight="1" x14ac:dyDescent="0.2">
      <c r="B326" s="37">
        <v>321</v>
      </c>
      <c r="C326" s="44" t="s">
        <v>511</v>
      </c>
      <c r="D326" s="44" t="s">
        <v>915</v>
      </c>
      <c r="E326" s="45" t="s">
        <v>903</v>
      </c>
      <c r="F326" s="46">
        <v>2</v>
      </c>
      <c r="G326" s="45" t="s">
        <v>904</v>
      </c>
      <c r="H326" s="45" t="s">
        <v>916</v>
      </c>
      <c r="I326" s="46">
        <v>37</v>
      </c>
      <c r="J326" s="38" t="str">
        <f t="shared" ref="J326:J389" si="35">IF(I326&gt;60,"○","X")</f>
        <v>X</v>
      </c>
      <c r="K326" s="39" t="s">
        <v>1252</v>
      </c>
      <c r="L326" s="39" t="s">
        <v>1253</v>
      </c>
      <c r="M326" s="13" t="s">
        <v>1252</v>
      </c>
      <c r="N326" s="13" t="s">
        <v>1253</v>
      </c>
      <c r="O326" s="13" t="s">
        <v>1253</v>
      </c>
      <c r="P326" s="13" t="s">
        <v>1253</v>
      </c>
      <c r="Q326" s="13" t="s">
        <v>1253</v>
      </c>
      <c r="R326" s="13" t="s">
        <v>1253</v>
      </c>
      <c r="S326" s="181" t="s">
        <v>1409</v>
      </c>
      <c r="T326" s="37" t="s">
        <v>1262</v>
      </c>
      <c r="U326" s="60" t="str">
        <f t="shared" si="31"/>
        <v>김진숙</v>
      </c>
      <c r="V326" s="8" t="str">
        <f t="shared" si="34"/>
        <v>목6 목7</v>
      </c>
      <c r="W326" s="8" t="str">
        <f t="shared" si="33"/>
        <v>[교양4226]</v>
      </c>
      <c r="X326" s="215" t="s">
        <v>1756</v>
      </c>
    </row>
    <row r="327" spans="2:24" ht="26.25" customHeight="1" x14ac:dyDescent="0.2">
      <c r="B327" s="37">
        <v>322</v>
      </c>
      <c r="C327" s="44" t="s">
        <v>511</v>
      </c>
      <c r="D327" s="44" t="s">
        <v>917</v>
      </c>
      <c r="E327" s="45" t="s">
        <v>918</v>
      </c>
      <c r="F327" s="46">
        <v>2</v>
      </c>
      <c r="G327" s="45" t="s">
        <v>919</v>
      </c>
      <c r="H327" s="45" t="s">
        <v>920</v>
      </c>
      <c r="I327" s="46">
        <v>58</v>
      </c>
      <c r="J327" s="38" t="str">
        <f t="shared" si="35"/>
        <v>X</v>
      </c>
      <c r="K327" s="81" t="s">
        <v>1252</v>
      </c>
      <c r="L327" s="81"/>
      <c r="M327" s="52" t="s">
        <v>1252</v>
      </c>
      <c r="N327" s="52" t="s">
        <v>1253</v>
      </c>
      <c r="O327" s="52" t="s">
        <v>1253</v>
      </c>
      <c r="P327" s="52" t="s">
        <v>1253</v>
      </c>
      <c r="Q327" s="52" t="s">
        <v>1253</v>
      </c>
      <c r="R327" s="52" t="s">
        <v>1253</v>
      </c>
      <c r="S327" s="192" t="s">
        <v>1409</v>
      </c>
      <c r="T327" s="37" t="s">
        <v>1262</v>
      </c>
      <c r="U327" s="60" t="str">
        <f t="shared" si="31"/>
        <v>박설우 배창봉</v>
      </c>
      <c r="V327" s="8" t="str">
        <f t="shared" si="34"/>
        <v>수3 수4</v>
      </c>
      <c r="W327" s="8" t="str">
        <f t="shared" ref="W327:W390" si="36">LEFT(H327,8)</f>
        <v>[교양4129]</v>
      </c>
      <c r="X327" s="215" t="s">
        <v>1572</v>
      </c>
    </row>
    <row r="328" spans="2:24" ht="26.25" customHeight="1" x14ac:dyDescent="0.2">
      <c r="B328" s="37">
        <v>323</v>
      </c>
      <c r="C328" s="44" t="s">
        <v>511</v>
      </c>
      <c r="D328" s="44" t="s">
        <v>921</v>
      </c>
      <c r="E328" s="45" t="s">
        <v>922</v>
      </c>
      <c r="F328" s="46">
        <v>2</v>
      </c>
      <c r="G328" s="45" t="s">
        <v>92</v>
      </c>
      <c r="H328" s="45" t="s">
        <v>1644</v>
      </c>
      <c r="I328" s="46">
        <v>60</v>
      </c>
      <c r="J328" s="38" t="str">
        <f t="shared" si="35"/>
        <v>X</v>
      </c>
      <c r="K328" s="39" t="s">
        <v>1252</v>
      </c>
      <c r="L328" s="39" t="s">
        <v>1253</v>
      </c>
      <c r="M328" s="13" t="s">
        <v>1252</v>
      </c>
      <c r="N328" s="13" t="s">
        <v>1253</v>
      </c>
      <c r="O328" s="13" t="s">
        <v>1253</v>
      </c>
      <c r="P328" s="13" t="s">
        <v>1253</v>
      </c>
      <c r="Q328" s="13" t="s">
        <v>1253</v>
      </c>
      <c r="R328" s="13" t="s">
        <v>1253</v>
      </c>
      <c r="S328" s="181" t="s">
        <v>1643</v>
      </c>
      <c r="T328" s="37" t="s">
        <v>1262</v>
      </c>
      <c r="U328" s="60" t="str">
        <f t="shared" si="31"/>
        <v>현정석</v>
      </c>
      <c r="V328" s="8" t="s">
        <v>1640</v>
      </c>
      <c r="W328" s="8" t="s">
        <v>1645</v>
      </c>
      <c r="X328" s="215" t="s">
        <v>1642</v>
      </c>
    </row>
    <row r="329" spans="2:24" ht="26.25" customHeight="1" x14ac:dyDescent="0.2">
      <c r="B329" s="37">
        <v>324</v>
      </c>
      <c r="C329" s="44" t="s">
        <v>511</v>
      </c>
      <c r="D329" s="44" t="s">
        <v>923</v>
      </c>
      <c r="E329" s="45" t="s">
        <v>924</v>
      </c>
      <c r="F329" s="46">
        <v>2</v>
      </c>
      <c r="G329" s="45" t="s">
        <v>925</v>
      </c>
      <c r="H329" s="45" t="s">
        <v>1495</v>
      </c>
      <c r="I329" s="46">
        <v>40</v>
      </c>
      <c r="J329" s="38" t="str">
        <f t="shared" si="35"/>
        <v>X</v>
      </c>
      <c r="K329" s="39" t="s">
        <v>1253</v>
      </c>
      <c r="L329" s="39" t="s">
        <v>1252</v>
      </c>
      <c r="M329" s="13" t="s">
        <v>1253</v>
      </c>
      <c r="N329" s="13" t="s">
        <v>1253</v>
      </c>
      <c r="O329" s="13" t="s">
        <v>1253</v>
      </c>
      <c r="P329" s="79" t="s">
        <v>1252</v>
      </c>
      <c r="Q329" s="13" t="s">
        <v>1253</v>
      </c>
      <c r="R329" s="13" t="s">
        <v>1253</v>
      </c>
      <c r="S329" s="191" t="s">
        <v>1494</v>
      </c>
      <c r="T329" s="37" t="s">
        <v>1262</v>
      </c>
      <c r="U329" s="60" t="str">
        <f t="shared" si="31"/>
        <v>장애란</v>
      </c>
      <c r="V329" s="8" t="str">
        <f t="shared" si="34"/>
        <v>화6 화7</v>
      </c>
      <c r="W329" s="79" t="s">
        <v>2002</v>
      </c>
      <c r="X329" s="215" t="s">
        <v>1496</v>
      </c>
    </row>
    <row r="330" spans="2:24" ht="26.25" customHeight="1" x14ac:dyDescent="0.2">
      <c r="B330" s="37">
        <v>325</v>
      </c>
      <c r="C330" s="44" t="s">
        <v>511</v>
      </c>
      <c r="D330" s="44" t="s">
        <v>926</v>
      </c>
      <c r="E330" s="45" t="s">
        <v>927</v>
      </c>
      <c r="F330" s="46">
        <v>2</v>
      </c>
      <c r="G330" s="45" t="s">
        <v>928</v>
      </c>
      <c r="H330" s="45" t="s">
        <v>929</v>
      </c>
      <c r="I330" s="46">
        <v>57</v>
      </c>
      <c r="J330" s="38" t="str">
        <f t="shared" si="35"/>
        <v>X</v>
      </c>
      <c r="K330" s="39" t="s">
        <v>1588</v>
      </c>
      <c r="L330" s="39" t="s">
        <v>1253</v>
      </c>
      <c r="M330" s="85" t="s">
        <v>1252</v>
      </c>
      <c r="N330" s="13" t="s">
        <v>1253</v>
      </c>
      <c r="O330" s="13" t="s">
        <v>1253</v>
      </c>
      <c r="P330" s="13" t="s">
        <v>1253</v>
      </c>
      <c r="Q330" s="13" t="s">
        <v>1253</v>
      </c>
      <c r="R330" s="13" t="s">
        <v>1253</v>
      </c>
      <c r="S330" s="204" t="s">
        <v>1594</v>
      </c>
      <c r="T330" s="37" t="s">
        <v>1262</v>
      </c>
      <c r="U330" s="60" t="str">
        <f t="shared" si="31"/>
        <v>라상원</v>
      </c>
      <c r="V330" s="8" t="str">
        <f t="shared" si="34"/>
        <v>화6 화7</v>
      </c>
      <c r="W330" s="8" t="str">
        <f t="shared" si="36"/>
        <v>[교양4226]</v>
      </c>
      <c r="X330" s="215" t="s">
        <v>1592</v>
      </c>
    </row>
    <row r="331" spans="2:24" ht="36.75" customHeight="1" x14ac:dyDescent="0.2">
      <c r="B331" s="37">
        <v>326</v>
      </c>
      <c r="C331" s="44" t="s">
        <v>511</v>
      </c>
      <c r="D331" s="44" t="s">
        <v>930</v>
      </c>
      <c r="E331" s="45" t="s">
        <v>931</v>
      </c>
      <c r="F331" s="46">
        <v>2</v>
      </c>
      <c r="G331" s="45" t="s">
        <v>932</v>
      </c>
      <c r="H331" s="45" t="s">
        <v>1817</v>
      </c>
      <c r="I331" s="46">
        <v>55</v>
      </c>
      <c r="J331" s="38" t="str">
        <f t="shared" si="35"/>
        <v>X</v>
      </c>
      <c r="K331" s="39" t="s">
        <v>1252</v>
      </c>
      <c r="L331" s="39" t="s">
        <v>1253</v>
      </c>
      <c r="M331" s="13" t="s">
        <v>1252</v>
      </c>
      <c r="N331" s="13" t="s">
        <v>1253</v>
      </c>
      <c r="O331" s="13" t="s">
        <v>1253</v>
      </c>
      <c r="P331" s="13" t="s">
        <v>1253</v>
      </c>
      <c r="Q331" s="13" t="s">
        <v>1253</v>
      </c>
      <c r="R331" s="13" t="s">
        <v>1253</v>
      </c>
      <c r="S331" s="181" t="s">
        <v>1368</v>
      </c>
      <c r="T331" s="37" t="s">
        <v>1262</v>
      </c>
      <c r="U331" s="60" t="str">
        <f t="shared" si="31"/>
        <v>강지영 한나영 노병주</v>
      </c>
      <c r="V331" s="8" t="str">
        <f t="shared" si="34"/>
        <v>월6 월7</v>
      </c>
      <c r="W331" s="8" t="s">
        <v>1818</v>
      </c>
      <c r="X331" s="215" t="s">
        <v>1819</v>
      </c>
    </row>
    <row r="332" spans="2:24" ht="26.25" customHeight="1" x14ac:dyDescent="0.2">
      <c r="B332" s="37">
        <v>327</v>
      </c>
      <c r="C332" s="44" t="s">
        <v>511</v>
      </c>
      <c r="D332" s="44" t="s">
        <v>933</v>
      </c>
      <c r="E332" s="45" t="s">
        <v>934</v>
      </c>
      <c r="F332" s="46">
        <v>3</v>
      </c>
      <c r="G332" s="45" t="s">
        <v>935</v>
      </c>
      <c r="H332" s="45" t="s">
        <v>587</v>
      </c>
      <c r="I332" s="46">
        <v>75</v>
      </c>
      <c r="J332" s="38" t="str">
        <f t="shared" si="35"/>
        <v>○</v>
      </c>
      <c r="K332" s="39" t="s">
        <v>1253</v>
      </c>
      <c r="L332" s="39" t="s">
        <v>1588</v>
      </c>
      <c r="M332" s="85" t="s">
        <v>1253</v>
      </c>
      <c r="N332" s="85" t="s">
        <v>1253</v>
      </c>
      <c r="O332" s="85" t="s">
        <v>1253</v>
      </c>
      <c r="P332" s="85" t="s">
        <v>1253</v>
      </c>
      <c r="Q332" s="85" t="s">
        <v>1253</v>
      </c>
      <c r="R332" s="85" t="s">
        <v>1253</v>
      </c>
      <c r="S332" s="205" t="s">
        <v>1595</v>
      </c>
      <c r="T332" s="37" t="s">
        <v>1262</v>
      </c>
      <c r="U332" s="60" t="str">
        <f t="shared" si="31"/>
        <v>현정석 김인중</v>
      </c>
      <c r="V332" s="8" t="s">
        <v>1573</v>
      </c>
      <c r="W332" s="8" t="str">
        <f t="shared" si="36"/>
        <v xml:space="preserve">JOY공유대학 </v>
      </c>
      <c r="X332" s="215" t="s">
        <v>1592</v>
      </c>
    </row>
    <row r="333" spans="2:24" ht="51.75" customHeight="1" x14ac:dyDescent="0.2">
      <c r="B333" s="37">
        <v>328</v>
      </c>
      <c r="C333" s="44" t="s">
        <v>511</v>
      </c>
      <c r="D333" s="44" t="s">
        <v>936</v>
      </c>
      <c r="E333" s="45" t="s">
        <v>937</v>
      </c>
      <c r="F333" s="46">
        <v>3</v>
      </c>
      <c r="G333" s="45" t="s">
        <v>938</v>
      </c>
      <c r="H333" s="45" t="s">
        <v>1970</v>
      </c>
      <c r="I333" s="46">
        <v>41</v>
      </c>
      <c r="J333" s="38" t="str">
        <f t="shared" si="35"/>
        <v>X</v>
      </c>
      <c r="K333" s="81" t="s">
        <v>1253</v>
      </c>
      <c r="L333" s="81" t="s">
        <v>1252</v>
      </c>
      <c r="M333" s="52" t="s">
        <v>1252</v>
      </c>
      <c r="N333" s="52" t="s">
        <v>1253</v>
      </c>
      <c r="O333" s="52" t="s">
        <v>1253</v>
      </c>
      <c r="P333" s="52" t="s">
        <v>1253</v>
      </c>
      <c r="Q333" s="52" t="s">
        <v>1253</v>
      </c>
      <c r="R333" s="52" t="s">
        <v>1253</v>
      </c>
      <c r="S333" s="195" t="s">
        <v>2142</v>
      </c>
      <c r="T333" s="37" t="s">
        <v>1262</v>
      </c>
      <c r="U333" s="60" t="str">
        <f t="shared" si="31"/>
        <v>이정훈</v>
      </c>
      <c r="V333" s="8" t="s">
        <v>2141</v>
      </c>
      <c r="W333" s="8" t="s">
        <v>1692</v>
      </c>
      <c r="X333" s="28" t="s">
        <v>1971</v>
      </c>
    </row>
    <row r="334" spans="2:24" ht="36.75" customHeight="1" x14ac:dyDescent="0.2">
      <c r="B334" s="37">
        <v>329</v>
      </c>
      <c r="C334" s="44" t="s">
        <v>511</v>
      </c>
      <c r="D334" s="44" t="s">
        <v>939</v>
      </c>
      <c r="E334" s="45" t="s">
        <v>940</v>
      </c>
      <c r="F334" s="46">
        <v>2</v>
      </c>
      <c r="G334" s="45" t="s">
        <v>941</v>
      </c>
      <c r="H334" s="45" t="s">
        <v>1334</v>
      </c>
      <c r="I334" s="46">
        <v>60</v>
      </c>
      <c r="J334" s="38" t="str">
        <f t="shared" si="35"/>
        <v>X</v>
      </c>
      <c r="K334" s="39" t="s">
        <v>1253</v>
      </c>
      <c r="L334" s="39" t="s">
        <v>1252</v>
      </c>
      <c r="M334" s="13" t="s">
        <v>1253</v>
      </c>
      <c r="N334" s="13" t="s">
        <v>1253</v>
      </c>
      <c r="O334" s="13" t="s">
        <v>1253</v>
      </c>
      <c r="P334" s="13" t="s">
        <v>1253</v>
      </c>
      <c r="Q334" s="13" t="s">
        <v>1253</v>
      </c>
      <c r="R334" s="13" t="s">
        <v>1253</v>
      </c>
      <c r="S334" s="203" t="s">
        <v>1686</v>
      </c>
      <c r="T334" s="37" t="s">
        <v>1262</v>
      </c>
      <c r="U334" s="60" t="str">
        <f t="shared" si="31"/>
        <v>박진우</v>
      </c>
      <c r="V334" s="8" t="str">
        <f t="shared" si="34"/>
        <v>목8 목9</v>
      </c>
      <c r="W334" s="8" t="s">
        <v>1685</v>
      </c>
      <c r="X334" s="215" t="s">
        <v>1682</v>
      </c>
    </row>
    <row r="335" spans="2:24" ht="26.25" customHeight="1" x14ac:dyDescent="0.2">
      <c r="B335" s="37">
        <v>330</v>
      </c>
      <c r="C335" s="44" t="s">
        <v>511</v>
      </c>
      <c r="D335" s="44" t="s">
        <v>942</v>
      </c>
      <c r="E335" s="45" t="s">
        <v>943</v>
      </c>
      <c r="F335" s="46">
        <v>2</v>
      </c>
      <c r="G335" s="45" t="s">
        <v>944</v>
      </c>
      <c r="H335" s="45" t="s">
        <v>945</v>
      </c>
      <c r="I335" s="46">
        <v>33</v>
      </c>
      <c r="J335" s="38" t="str">
        <f t="shared" si="35"/>
        <v>X</v>
      </c>
      <c r="K335" s="39" t="s">
        <v>1253</v>
      </c>
      <c r="L335" s="39" t="s">
        <v>1252</v>
      </c>
      <c r="M335" s="13" t="s">
        <v>1253</v>
      </c>
      <c r="N335" s="13" t="s">
        <v>1253</v>
      </c>
      <c r="O335" s="13" t="s">
        <v>1253</v>
      </c>
      <c r="P335" s="13" t="s">
        <v>1253</v>
      </c>
      <c r="Q335" s="13" t="s">
        <v>1253</v>
      </c>
      <c r="R335" s="13" t="s">
        <v>1253</v>
      </c>
      <c r="S335" s="191" t="s">
        <v>1497</v>
      </c>
      <c r="T335" s="37" t="s">
        <v>1262</v>
      </c>
      <c r="U335" s="60" t="str">
        <f t="shared" si="31"/>
        <v>장현주</v>
      </c>
      <c r="V335" s="8" t="str">
        <f t="shared" si="34"/>
        <v>수1 수2</v>
      </c>
      <c r="W335" s="8" t="s">
        <v>1498</v>
      </c>
      <c r="X335" s="215" t="s">
        <v>1496</v>
      </c>
    </row>
    <row r="336" spans="2:24" ht="26.25" customHeight="1" x14ac:dyDescent="0.2">
      <c r="B336" s="37">
        <v>331</v>
      </c>
      <c r="C336" s="44" t="s">
        <v>511</v>
      </c>
      <c r="D336" s="44" t="s">
        <v>946</v>
      </c>
      <c r="E336" s="45" t="s">
        <v>947</v>
      </c>
      <c r="F336" s="46">
        <v>2</v>
      </c>
      <c r="G336" s="45" t="s">
        <v>651</v>
      </c>
      <c r="H336" s="45" t="s">
        <v>1335</v>
      </c>
      <c r="I336" s="46">
        <v>59</v>
      </c>
      <c r="J336" s="38" t="str">
        <f t="shared" si="35"/>
        <v>X</v>
      </c>
      <c r="K336" s="39" t="s">
        <v>1253</v>
      </c>
      <c r="L336" s="39" t="s">
        <v>1252</v>
      </c>
      <c r="M336" s="13" t="s">
        <v>1253</v>
      </c>
      <c r="N336" s="13" t="s">
        <v>1253</v>
      </c>
      <c r="O336" s="13" t="s">
        <v>1253</v>
      </c>
      <c r="P336" s="13" t="s">
        <v>1253</v>
      </c>
      <c r="Q336" s="13" t="s">
        <v>1253</v>
      </c>
      <c r="R336" s="13" t="s">
        <v>1253</v>
      </c>
      <c r="S336" s="181" t="s">
        <v>1647</v>
      </c>
      <c r="T336" s="37" t="s">
        <v>1262</v>
      </c>
      <c r="U336" s="60" t="str">
        <f t="shared" si="31"/>
        <v>최현 이재섭</v>
      </c>
      <c r="V336" s="8" t="str">
        <f t="shared" si="34"/>
        <v>수8 수9</v>
      </c>
      <c r="W336" s="8" t="s">
        <v>1526</v>
      </c>
      <c r="X336" s="215" t="s">
        <v>1820</v>
      </c>
    </row>
    <row r="337" spans="2:24" ht="26.25" customHeight="1" x14ac:dyDescent="0.2">
      <c r="B337" s="37">
        <v>332</v>
      </c>
      <c r="C337" s="44" t="s">
        <v>511</v>
      </c>
      <c r="D337" s="44" t="s">
        <v>948</v>
      </c>
      <c r="E337" s="45" t="s">
        <v>949</v>
      </c>
      <c r="F337" s="46">
        <v>2</v>
      </c>
      <c r="G337" s="45" t="s">
        <v>950</v>
      </c>
      <c r="H337" s="45" t="s">
        <v>1663</v>
      </c>
      <c r="I337" s="46">
        <v>60</v>
      </c>
      <c r="J337" s="38" t="str">
        <f t="shared" si="35"/>
        <v>X</v>
      </c>
      <c r="K337" s="39" t="s">
        <v>1253</v>
      </c>
      <c r="L337" s="39" t="s">
        <v>1252</v>
      </c>
      <c r="M337" s="13" t="s">
        <v>1253</v>
      </c>
      <c r="N337" s="13" t="s">
        <v>1253</v>
      </c>
      <c r="O337" s="13" t="s">
        <v>1253</v>
      </c>
      <c r="P337" s="13" t="s">
        <v>1253</v>
      </c>
      <c r="Q337" s="13" t="s">
        <v>1253</v>
      </c>
      <c r="R337" s="13" t="s">
        <v>1253</v>
      </c>
      <c r="S337" s="181" t="s">
        <v>1647</v>
      </c>
      <c r="T337" s="37" t="s">
        <v>1262</v>
      </c>
      <c r="U337" s="60" t="str">
        <f t="shared" si="31"/>
        <v>고영희</v>
      </c>
      <c r="V337" s="8" t="str">
        <f t="shared" si="34"/>
        <v>화3 화4</v>
      </c>
      <c r="W337" s="8" t="s">
        <v>1274</v>
      </c>
      <c r="X337" s="215" t="s">
        <v>1648</v>
      </c>
    </row>
    <row r="338" spans="2:24" ht="26.25" customHeight="1" x14ac:dyDescent="0.2">
      <c r="B338" s="37">
        <v>333</v>
      </c>
      <c r="C338" s="44" t="s">
        <v>511</v>
      </c>
      <c r="D338" s="44" t="s">
        <v>951</v>
      </c>
      <c r="E338" s="45" t="s">
        <v>952</v>
      </c>
      <c r="F338" s="46">
        <v>2</v>
      </c>
      <c r="G338" s="45" t="s">
        <v>953</v>
      </c>
      <c r="H338" s="45" t="s">
        <v>1524</v>
      </c>
      <c r="I338" s="46">
        <v>59</v>
      </c>
      <c r="J338" s="38" t="str">
        <f t="shared" si="35"/>
        <v>X</v>
      </c>
      <c r="K338" s="39" t="s">
        <v>1253</v>
      </c>
      <c r="L338" s="39" t="s">
        <v>1252</v>
      </c>
      <c r="M338" s="13" t="s">
        <v>1253</v>
      </c>
      <c r="N338" s="13" t="s">
        <v>1253</v>
      </c>
      <c r="O338" s="13" t="s">
        <v>1253</v>
      </c>
      <c r="P338" s="13" t="s">
        <v>1253</v>
      </c>
      <c r="Q338" s="13" t="s">
        <v>1253</v>
      </c>
      <c r="R338" s="13" t="s">
        <v>1253</v>
      </c>
      <c r="S338" s="183" t="s">
        <v>1522</v>
      </c>
      <c r="T338" s="37" t="s">
        <v>1262</v>
      </c>
      <c r="U338" s="60" t="str">
        <f t="shared" si="31"/>
        <v>정창원</v>
      </c>
      <c r="V338" s="8" t="str">
        <f t="shared" si="34"/>
        <v>수1 수2</v>
      </c>
      <c r="W338" s="8" t="s">
        <v>1274</v>
      </c>
      <c r="X338" s="215" t="s">
        <v>1523</v>
      </c>
    </row>
    <row r="339" spans="2:24" ht="26.25" customHeight="1" x14ac:dyDescent="0.2">
      <c r="B339" s="37">
        <v>334</v>
      </c>
      <c r="C339" s="44" t="s">
        <v>511</v>
      </c>
      <c r="D339" s="44" t="s">
        <v>954</v>
      </c>
      <c r="E339" s="45" t="s">
        <v>955</v>
      </c>
      <c r="F339" s="46">
        <v>2</v>
      </c>
      <c r="G339" s="45" t="s">
        <v>956</v>
      </c>
      <c r="H339" s="45" t="s">
        <v>1518</v>
      </c>
      <c r="I339" s="46">
        <v>59</v>
      </c>
      <c r="J339" s="38" t="str">
        <f t="shared" si="35"/>
        <v>X</v>
      </c>
      <c r="K339" s="39" t="s">
        <v>1253</v>
      </c>
      <c r="L339" s="39" t="s">
        <v>1252</v>
      </c>
      <c r="M339" s="13" t="s">
        <v>1253</v>
      </c>
      <c r="N339" s="13" t="s">
        <v>1253</v>
      </c>
      <c r="O339" s="13" t="s">
        <v>1253</v>
      </c>
      <c r="P339" s="13" t="s">
        <v>1253</v>
      </c>
      <c r="Q339" s="13" t="s">
        <v>1253</v>
      </c>
      <c r="R339" s="13" t="s">
        <v>1253</v>
      </c>
      <c r="S339" s="184" t="s">
        <v>1510</v>
      </c>
      <c r="T339" s="37" t="s">
        <v>1262</v>
      </c>
      <c r="U339" s="71" t="s">
        <v>1516</v>
      </c>
      <c r="V339" s="8" t="str">
        <f t="shared" si="34"/>
        <v>목3 목4</v>
      </c>
      <c r="W339" s="8" t="s">
        <v>1274</v>
      </c>
      <c r="X339" s="215" t="s">
        <v>1512</v>
      </c>
    </row>
    <row r="340" spans="2:24" ht="26.25" customHeight="1" x14ac:dyDescent="0.2">
      <c r="B340" s="37">
        <v>335</v>
      </c>
      <c r="C340" s="44" t="s">
        <v>511</v>
      </c>
      <c r="D340" s="44" t="s">
        <v>957</v>
      </c>
      <c r="E340" s="45" t="s">
        <v>958</v>
      </c>
      <c r="F340" s="46">
        <v>2</v>
      </c>
      <c r="G340" s="45" t="s">
        <v>959</v>
      </c>
      <c r="H340" s="45" t="s">
        <v>960</v>
      </c>
      <c r="I340" s="46">
        <v>81</v>
      </c>
      <c r="J340" s="38" t="str">
        <f t="shared" si="35"/>
        <v>○</v>
      </c>
      <c r="K340" s="39" t="s">
        <v>1253</v>
      </c>
      <c r="L340" s="39" t="s">
        <v>1252</v>
      </c>
      <c r="M340" s="13" t="s">
        <v>1253</v>
      </c>
      <c r="N340" s="13" t="s">
        <v>1253</v>
      </c>
      <c r="O340" s="13" t="s">
        <v>1253</v>
      </c>
      <c r="P340" s="13" t="s">
        <v>1253</v>
      </c>
      <c r="Q340" s="13" t="s">
        <v>1253</v>
      </c>
      <c r="R340" s="13" t="s">
        <v>1253</v>
      </c>
      <c r="S340" s="181" t="s">
        <v>1537</v>
      </c>
      <c r="T340" s="37" t="s">
        <v>1262</v>
      </c>
      <c r="U340" s="60" t="str">
        <f t="shared" si="31"/>
        <v>김진호</v>
      </c>
      <c r="V340" s="8" t="s">
        <v>1543</v>
      </c>
      <c r="W340" s="8" t="s">
        <v>1271</v>
      </c>
      <c r="X340" s="215" t="s">
        <v>1538</v>
      </c>
    </row>
    <row r="341" spans="2:24" ht="26.25" customHeight="1" x14ac:dyDescent="0.2">
      <c r="B341" s="37">
        <v>336</v>
      </c>
      <c r="C341" s="44" t="s">
        <v>511</v>
      </c>
      <c r="D341" s="44" t="s">
        <v>961</v>
      </c>
      <c r="E341" s="45" t="s">
        <v>962</v>
      </c>
      <c r="F341" s="46">
        <v>2</v>
      </c>
      <c r="G341" s="45" t="s">
        <v>963</v>
      </c>
      <c r="H341" s="45" t="s">
        <v>1799</v>
      </c>
      <c r="I341" s="46">
        <v>57</v>
      </c>
      <c r="J341" s="38" t="str">
        <f t="shared" si="35"/>
        <v>X</v>
      </c>
      <c r="K341" s="81" t="s">
        <v>1588</v>
      </c>
      <c r="L341" s="81" t="s">
        <v>1253</v>
      </c>
      <c r="M341" s="52" t="s">
        <v>1253</v>
      </c>
      <c r="N341" s="52" t="s">
        <v>1253</v>
      </c>
      <c r="O341" s="52" t="s">
        <v>1253</v>
      </c>
      <c r="P341" s="52" t="s">
        <v>1253</v>
      </c>
      <c r="Q341" s="52" t="s">
        <v>1253</v>
      </c>
      <c r="R341" s="52" t="s">
        <v>1253</v>
      </c>
      <c r="S341" s="188" t="s">
        <v>1647</v>
      </c>
      <c r="T341" s="37" t="s">
        <v>1262</v>
      </c>
      <c r="U341" s="60" t="str">
        <f t="shared" si="31"/>
        <v>조성식 고지영</v>
      </c>
      <c r="V341" s="8" t="str">
        <f t="shared" si="34"/>
        <v>목1 목2</v>
      </c>
      <c r="W341" s="8" t="s">
        <v>1274</v>
      </c>
      <c r="X341" s="215" t="s">
        <v>1798</v>
      </c>
    </row>
    <row r="342" spans="2:24" ht="26.25" customHeight="1" x14ac:dyDescent="0.2">
      <c r="B342" s="37">
        <v>337</v>
      </c>
      <c r="C342" s="44" t="s">
        <v>511</v>
      </c>
      <c r="D342" s="44" t="s">
        <v>964</v>
      </c>
      <c r="E342" s="45" t="s">
        <v>965</v>
      </c>
      <c r="F342" s="46">
        <v>2</v>
      </c>
      <c r="G342" s="45" t="s">
        <v>445</v>
      </c>
      <c r="H342" s="45" t="s">
        <v>1336</v>
      </c>
      <c r="I342" s="46">
        <v>62</v>
      </c>
      <c r="J342" s="38" t="str">
        <f t="shared" si="35"/>
        <v>○</v>
      </c>
      <c r="K342" s="81" t="s">
        <v>1588</v>
      </c>
      <c r="L342" s="81" t="s">
        <v>1253</v>
      </c>
      <c r="M342" s="52" t="s">
        <v>1253</v>
      </c>
      <c r="N342" s="52" t="s">
        <v>1253</v>
      </c>
      <c r="O342" s="52" t="s">
        <v>1253</v>
      </c>
      <c r="P342" s="52" t="s">
        <v>1253</v>
      </c>
      <c r="Q342" s="52" t="s">
        <v>1253</v>
      </c>
      <c r="R342" s="63" t="s">
        <v>1252</v>
      </c>
      <c r="S342" s="206" t="s">
        <v>1792</v>
      </c>
      <c r="T342" s="37" t="s">
        <v>1262</v>
      </c>
      <c r="U342" s="60" t="str">
        <f t="shared" si="31"/>
        <v>정민경</v>
      </c>
      <c r="V342" s="8" t="str">
        <f t="shared" si="34"/>
        <v>수8 수9</v>
      </c>
      <c r="W342" s="8" t="s">
        <v>1274</v>
      </c>
      <c r="X342" s="215" t="s">
        <v>1797</v>
      </c>
    </row>
    <row r="343" spans="2:24" ht="26.25" customHeight="1" x14ac:dyDescent="0.2">
      <c r="B343" s="37">
        <v>338</v>
      </c>
      <c r="C343" s="44" t="s">
        <v>511</v>
      </c>
      <c r="D343" s="44" t="s">
        <v>966</v>
      </c>
      <c r="E343" s="45" t="s">
        <v>967</v>
      </c>
      <c r="F343" s="46">
        <v>2</v>
      </c>
      <c r="G343" s="45" t="s">
        <v>968</v>
      </c>
      <c r="H343" s="45" t="s">
        <v>969</v>
      </c>
      <c r="I343" s="46">
        <v>57</v>
      </c>
      <c r="J343" s="38" t="str">
        <f t="shared" si="35"/>
        <v>X</v>
      </c>
      <c r="K343" s="39" t="s">
        <v>1252</v>
      </c>
      <c r="L343" s="39" t="s">
        <v>1253</v>
      </c>
      <c r="M343" s="13" t="s">
        <v>1253</v>
      </c>
      <c r="N343" s="13" t="s">
        <v>1253</v>
      </c>
      <c r="O343" s="13" t="s">
        <v>1253</v>
      </c>
      <c r="P343" s="13" t="s">
        <v>1253</v>
      </c>
      <c r="Q343" s="13" t="s">
        <v>1253</v>
      </c>
      <c r="R343" s="13" t="s">
        <v>1253</v>
      </c>
      <c r="S343" s="183" t="s">
        <v>1520</v>
      </c>
      <c r="T343" s="37" t="s">
        <v>1262</v>
      </c>
      <c r="U343" s="60" t="str">
        <f t="shared" si="31"/>
        <v>문혜경</v>
      </c>
      <c r="V343" s="8" t="str">
        <f t="shared" si="34"/>
        <v>화8 화9</v>
      </c>
      <c r="W343" s="8" t="str">
        <f t="shared" si="36"/>
        <v>[교양4225]</v>
      </c>
      <c r="X343" s="215" t="s">
        <v>1523</v>
      </c>
    </row>
    <row r="344" spans="2:24" ht="26.25" customHeight="1" x14ac:dyDescent="0.2">
      <c r="B344" s="37">
        <v>339</v>
      </c>
      <c r="C344" s="44" t="s">
        <v>511</v>
      </c>
      <c r="D344" s="44" t="s">
        <v>970</v>
      </c>
      <c r="E344" s="45" t="s">
        <v>971</v>
      </c>
      <c r="F344" s="46">
        <v>2</v>
      </c>
      <c r="G344" s="45" t="s">
        <v>466</v>
      </c>
      <c r="H344" s="45" t="s">
        <v>972</v>
      </c>
      <c r="I344" s="46">
        <v>59</v>
      </c>
      <c r="J344" s="38" t="str">
        <f t="shared" si="35"/>
        <v>X</v>
      </c>
      <c r="K344" s="39" t="s">
        <v>1252</v>
      </c>
      <c r="L344" s="39" t="s">
        <v>1253</v>
      </c>
      <c r="M344" s="13" t="s">
        <v>1252</v>
      </c>
      <c r="N344" s="13" t="s">
        <v>1253</v>
      </c>
      <c r="O344" s="13" t="s">
        <v>1253</v>
      </c>
      <c r="P344" s="13" t="s">
        <v>1253</v>
      </c>
      <c r="Q344" s="13" t="s">
        <v>1253</v>
      </c>
      <c r="R344" s="13" t="s">
        <v>1253</v>
      </c>
      <c r="S344" s="181" t="s">
        <v>1409</v>
      </c>
      <c r="T344" s="37" t="s">
        <v>1262</v>
      </c>
      <c r="U344" s="60" t="str">
        <f t="shared" si="31"/>
        <v>고영림</v>
      </c>
      <c r="V344" s="8" t="str">
        <f t="shared" si="34"/>
        <v>수3 수4</v>
      </c>
      <c r="W344" s="8" t="str">
        <f t="shared" si="36"/>
        <v>[교양4130]</v>
      </c>
      <c r="X344" s="215" t="s">
        <v>1769</v>
      </c>
    </row>
    <row r="345" spans="2:24" ht="26.25" customHeight="1" x14ac:dyDescent="0.2">
      <c r="B345" s="37">
        <v>340</v>
      </c>
      <c r="C345" s="44" t="s">
        <v>511</v>
      </c>
      <c r="D345" s="44" t="s">
        <v>973</v>
      </c>
      <c r="E345" s="45" t="s">
        <v>974</v>
      </c>
      <c r="F345" s="46">
        <v>2</v>
      </c>
      <c r="G345" s="45" t="s">
        <v>462</v>
      </c>
      <c r="H345" s="45" t="s">
        <v>1337</v>
      </c>
      <c r="I345" s="46">
        <v>30</v>
      </c>
      <c r="J345" s="38" t="str">
        <f t="shared" si="35"/>
        <v>X</v>
      </c>
      <c r="K345" s="81" t="s">
        <v>1588</v>
      </c>
      <c r="L345" s="81" t="s">
        <v>1253</v>
      </c>
      <c r="M345" s="52" t="s">
        <v>1253</v>
      </c>
      <c r="N345" s="52" t="s">
        <v>1253</v>
      </c>
      <c r="O345" s="52" t="s">
        <v>1253</v>
      </c>
      <c r="P345" s="52" t="s">
        <v>1253</v>
      </c>
      <c r="Q345" s="52" t="s">
        <v>1253</v>
      </c>
      <c r="R345" s="52" t="s">
        <v>1253</v>
      </c>
      <c r="S345" s="188" t="s">
        <v>1647</v>
      </c>
      <c r="T345" s="37" t="s">
        <v>1262</v>
      </c>
      <c r="U345" s="60" t="str">
        <f t="shared" si="31"/>
        <v>이가영</v>
      </c>
      <c r="V345" s="8" t="str">
        <f t="shared" si="34"/>
        <v>월6 월7</v>
      </c>
      <c r="W345" s="8" t="s">
        <v>1274</v>
      </c>
      <c r="X345" s="215" t="s">
        <v>1798</v>
      </c>
    </row>
    <row r="346" spans="2:24" ht="26.25" customHeight="1" x14ac:dyDescent="0.2">
      <c r="B346" s="37">
        <v>341</v>
      </c>
      <c r="C346" s="44" t="s">
        <v>511</v>
      </c>
      <c r="D346" s="44" t="s">
        <v>975</v>
      </c>
      <c r="E346" s="45" t="s">
        <v>976</v>
      </c>
      <c r="F346" s="46">
        <v>2</v>
      </c>
      <c r="G346" s="45" t="s">
        <v>977</v>
      </c>
      <c r="H346" s="45" t="s">
        <v>978</v>
      </c>
      <c r="I346" s="46">
        <v>60</v>
      </c>
      <c r="J346" s="38" t="str">
        <f t="shared" si="35"/>
        <v>X</v>
      </c>
      <c r="K346" s="39" t="s">
        <v>1252</v>
      </c>
      <c r="L346" s="39" t="s">
        <v>1253</v>
      </c>
      <c r="M346" s="13" t="s">
        <v>1252</v>
      </c>
      <c r="N346" s="13" t="s">
        <v>1253</v>
      </c>
      <c r="O346" s="13" t="s">
        <v>1253</v>
      </c>
      <c r="P346" s="13" t="s">
        <v>1253</v>
      </c>
      <c r="Q346" s="13" t="s">
        <v>1253</v>
      </c>
      <c r="R346" s="13" t="s">
        <v>1253</v>
      </c>
      <c r="S346" s="184" t="s">
        <v>1508</v>
      </c>
      <c r="T346" s="37" t="s">
        <v>1262</v>
      </c>
      <c r="U346" s="71" t="s">
        <v>1515</v>
      </c>
      <c r="V346" s="8" t="str">
        <f t="shared" si="34"/>
        <v>월3 월4</v>
      </c>
      <c r="W346" s="8" t="str">
        <f t="shared" si="36"/>
        <v>[교양4129]</v>
      </c>
      <c r="X346" s="215" t="s">
        <v>1512</v>
      </c>
    </row>
    <row r="347" spans="2:24" ht="36.75" customHeight="1" x14ac:dyDescent="0.2">
      <c r="B347" s="37">
        <v>342</v>
      </c>
      <c r="C347" s="44" t="s">
        <v>511</v>
      </c>
      <c r="D347" s="44" t="s">
        <v>979</v>
      </c>
      <c r="E347" s="45" t="s">
        <v>980</v>
      </c>
      <c r="F347" s="46">
        <v>2</v>
      </c>
      <c r="G347" s="45" t="s">
        <v>959</v>
      </c>
      <c r="H347" s="45" t="s">
        <v>1541</v>
      </c>
      <c r="I347" s="46">
        <v>96</v>
      </c>
      <c r="J347" s="38" t="str">
        <f t="shared" si="35"/>
        <v>○</v>
      </c>
      <c r="K347" s="39" t="s">
        <v>1253</v>
      </c>
      <c r="L347" s="39" t="s">
        <v>1252</v>
      </c>
      <c r="M347" s="13" t="s">
        <v>1253</v>
      </c>
      <c r="N347" s="13" t="s">
        <v>1253</v>
      </c>
      <c r="O347" s="13" t="s">
        <v>1253</v>
      </c>
      <c r="P347" s="13" t="s">
        <v>1253</v>
      </c>
      <c r="Q347" s="13" t="s">
        <v>1253</v>
      </c>
      <c r="R347" s="13" t="s">
        <v>1253</v>
      </c>
      <c r="S347" s="181" t="s">
        <v>1409</v>
      </c>
      <c r="T347" s="37" t="s">
        <v>1262</v>
      </c>
      <c r="U347" s="60" t="str">
        <f t="shared" si="31"/>
        <v>김진호</v>
      </c>
      <c r="V347" s="8" t="str">
        <f t="shared" si="34"/>
        <v>목2 목3</v>
      </c>
      <c r="W347" s="8" t="s">
        <v>1542</v>
      </c>
      <c r="X347" s="215" t="s">
        <v>1538</v>
      </c>
    </row>
    <row r="348" spans="2:24" ht="26.25" customHeight="1" x14ac:dyDescent="0.2">
      <c r="B348" s="37">
        <v>343</v>
      </c>
      <c r="C348" s="44" t="s">
        <v>511</v>
      </c>
      <c r="D348" s="44" t="s">
        <v>981</v>
      </c>
      <c r="E348" s="45" t="s">
        <v>982</v>
      </c>
      <c r="F348" s="46">
        <v>2</v>
      </c>
      <c r="G348" s="45" t="s">
        <v>100</v>
      </c>
      <c r="H348" s="45" t="s">
        <v>983</v>
      </c>
      <c r="I348" s="46">
        <v>46</v>
      </c>
      <c r="J348" s="38" t="str">
        <f t="shared" si="35"/>
        <v>X</v>
      </c>
      <c r="K348" s="39" t="s">
        <v>1252</v>
      </c>
      <c r="L348" s="39" t="s">
        <v>1253</v>
      </c>
      <c r="M348" s="13" t="s">
        <v>1252</v>
      </c>
      <c r="N348" s="13" t="s">
        <v>1253</v>
      </c>
      <c r="O348" s="13" t="s">
        <v>1253</v>
      </c>
      <c r="P348" s="13" t="s">
        <v>1253</v>
      </c>
      <c r="Q348" s="13" t="s">
        <v>1253</v>
      </c>
      <c r="R348" s="13" t="s">
        <v>1253</v>
      </c>
      <c r="S348" s="182" t="s">
        <v>1544</v>
      </c>
      <c r="T348" s="37" t="s">
        <v>1262</v>
      </c>
      <c r="U348" s="60" t="str">
        <f t="shared" si="31"/>
        <v>이민구</v>
      </c>
      <c r="V348" s="8" t="str">
        <f t="shared" si="34"/>
        <v>화6 화7</v>
      </c>
      <c r="W348" s="8" t="str">
        <f t="shared" si="36"/>
        <v>[교양4325]</v>
      </c>
      <c r="X348" s="215" t="s">
        <v>1745</v>
      </c>
    </row>
    <row r="349" spans="2:24" ht="26.25" customHeight="1" x14ac:dyDescent="0.2">
      <c r="B349" s="37">
        <v>344</v>
      </c>
      <c r="C349" s="44" t="s">
        <v>511</v>
      </c>
      <c r="D349" s="44" t="s">
        <v>984</v>
      </c>
      <c r="E349" s="45" t="s">
        <v>985</v>
      </c>
      <c r="F349" s="46">
        <v>2</v>
      </c>
      <c r="G349" s="45" t="s">
        <v>986</v>
      </c>
      <c r="H349" s="45" t="s">
        <v>987</v>
      </c>
      <c r="I349" s="46">
        <v>22</v>
      </c>
      <c r="J349" s="38" t="str">
        <f t="shared" si="35"/>
        <v>X</v>
      </c>
      <c r="K349" s="39" t="s">
        <v>1252</v>
      </c>
      <c r="L349" s="39" t="s">
        <v>1253</v>
      </c>
      <c r="M349" s="13" t="s">
        <v>1252</v>
      </c>
      <c r="N349" s="13" t="s">
        <v>1253</v>
      </c>
      <c r="O349" s="13" t="s">
        <v>1253</v>
      </c>
      <c r="P349" s="13" t="s">
        <v>1253</v>
      </c>
      <c r="Q349" s="13" t="s">
        <v>1253</v>
      </c>
      <c r="R349" s="13" t="s">
        <v>1253</v>
      </c>
      <c r="S349" s="183" t="s">
        <v>1368</v>
      </c>
      <c r="T349" s="37" t="s">
        <v>1262</v>
      </c>
      <c r="U349" s="60" t="str">
        <f t="shared" si="31"/>
        <v>다런 사우스콧</v>
      </c>
      <c r="V349" s="8" t="str">
        <f t="shared" si="34"/>
        <v>목8 목9</v>
      </c>
      <c r="W349" s="8" t="str">
        <f t="shared" si="36"/>
        <v>[교양4232]</v>
      </c>
      <c r="X349" s="215" t="s">
        <v>1570</v>
      </c>
    </row>
    <row r="350" spans="2:24" ht="36.75" customHeight="1" x14ac:dyDescent="0.2">
      <c r="B350" s="37">
        <v>345</v>
      </c>
      <c r="C350" s="44" t="s">
        <v>511</v>
      </c>
      <c r="D350" s="44" t="s">
        <v>988</v>
      </c>
      <c r="E350" s="45" t="s">
        <v>989</v>
      </c>
      <c r="F350" s="46">
        <v>2</v>
      </c>
      <c r="G350" s="45" t="s">
        <v>986</v>
      </c>
      <c r="H350" s="45" t="s">
        <v>990</v>
      </c>
      <c r="I350" s="46">
        <v>37</v>
      </c>
      <c r="J350" s="38" t="str">
        <f t="shared" si="35"/>
        <v>X</v>
      </c>
      <c r="K350" s="39" t="s">
        <v>1252</v>
      </c>
      <c r="L350" s="39" t="s">
        <v>1253</v>
      </c>
      <c r="M350" s="13" t="s">
        <v>1252</v>
      </c>
      <c r="N350" s="13" t="s">
        <v>1253</v>
      </c>
      <c r="O350" s="13" t="s">
        <v>1253</v>
      </c>
      <c r="P350" s="13" t="s">
        <v>1253</v>
      </c>
      <c r="Q350" s="13" t="s">
        <v>1253</v>
      </c>
      <c r="R350" s="13" t="s">
        <v>1253</v>
      </c>
      <c r="S350" s="183" t="s">
        <v>1368</v>
      </c>
      <c r="T350" s="37" t="s">
        <v>1262</v>
      </c>
      <c r="U350" s="60" t="str">
        <f t="shared" si="31"/>
        <v>다런 사우스콧</v>
      </c>
      <c r="V350" s="8" t="str">
        <f t="shared" si="34"/>
        <v>월8 월9</v>
      </c>
      <c r="W350" s="8" t="str">
        <f t="shared" si="36"/>
        <v>[교양4318]</v>
      </c>
      <c r="X350" s="215" t="s">
        <v>1570</v>
      </c>
    </row>
    <row r="351" spans="2:24" ht="26.25" customHeight="1" x14ac:dyDescent="0.2">
      <c r="B351" s="37">
        <v>346</v>
      </c>
      <c r="C351" s="44" t="s">
        <v>511</v>
      </c>
      <c r="D351" s="44" t="s">
        <v>991</v>
      </c>
      <c r="E351" s="45" t="s">
        <v>992</v>
      </c>
      <c r="F351" s="46">
        <v>2</v>
      </c>
      <c r="G351" s="45" t="s">
        <v>993</v>
      </c>
      <c r="H351" s="45" t="s">
        <v>994</v>
      </c>
      <c r="I351" s="46">
        <v>54</v>
      </c>
      <c r="J351" s="38" t="str">
        <f t="shared" si="35"/>
        <v>X</v>
      </c>
      <c r="K351" s="39" t="s">
        <v>1252</v>
      </c>
      <c r="L351" s="39" t="s">
        <v>1253</v>
      </c>
      <c r="M351" s="13" t="s">
        <v>1252</v>
      </c>
      <c r="N351" s="13" t="s">
        <v>1253</v>
      </c>
      <c r="O351" s="13" t="s">
        <v>1253</v>
      </c>
      <c r="P351" s="13" t="s">
        <v>1253</v>
      </c>
      <c r="Q351" s="13" t="s">
        <v>1253</v>
      </c>
      <c r="R351" s="13" t="s">
        <v>1253</v>
      </c>
      <c r="S351" s="183" t="s">
        <v>1457</v>
      </c>
      <c r="T351" s="37" t="s">
        <v>1262</v>
      </c>
      <c r="U351" s="60" t="str">
        <f t="shared" si="31"/>
        <v>박준선</v>
      </c>
      <c r="V351" s="8" t="str">
        <f t="shared" si="34"/>
        <v>목3 목4</v>
      </c>
      <c r="W351" s="8" t="str">
        <f t="shared" si="36"/>
        <v>[교양4130]</v>
      </c>
      <c r="X351" s="215" t="s">
        <v>1453</v>
      </c>
    </row>
    <row r="352" spans="2:24" ht="26.25" customHeight="1" x14ac:dyDescent="0.2">
      <c r="B352" s="37">
        <v>347</v>
      </c>
      <c r="C352" s="44" t="s">
        <v>511</v>
      </c>
      <c r="D352" s="44" t="s">
        <v>995</v>
      </c>
      <c r="E352" s="45" t="s">
        <v>996</v>
      </c>
      <c r="F352" s="46">
        <v>2</v>
      </c>
      <c r="G352" s="45" t="s">
        <v>730</v>
      </c>
      <c r="H352" s="45" t="s">
        <v>1962</v>
      </c>
      <c r="I352" s="46">
        <v>74</v>
      </c>
      <c r="J352" s="38" t="str">
        <f t="shared" si="35"/>
        <v>○</v>
      </c>
      <c r="K352" s="39" t="s">
        <v>1588</v>
      </c>
      <c r="L352" s="39" t="s">
        <v>1253</v>
      </c>
      <c r="M352" s="13" t="s">
        <v>1252</v>
      </c>
      <c r="N352" s="13" t="s">
        <v>1253</v>
      </c>
      <c r="O352" s="13" t="s">
        <v>1253</v>
      </c>
      <c r="P352" s="13" t="s">
        <v>1253</v>
      </c>
      <c r="Q352" s="13" t="s">
        <v>1253</v>
      </c>
      <c r="R352" s="13" t="s">
        <v>1253</v>
      </c>
      <c r="S352" s="183" t="s">
        <v>1961</v>
      </c>
      <c r="T352" s="37" t="s">
        <v>1262</v>
      </c>
      <c r="U352" s="60" t="str">
        <f t="shared" si="31"/>
        <v>최광용</v>
      </c>
      <c r="V352" s="8" t="s">
        <v>1964</v>
      </c>
      <c r="W352" s="8" t="s">
        <v>1963</v>
      </c>
      <c r="X352" s="215" t="s">
        <v>1955</v>
      </c>
    </row>
    <row r="353" spans="2:24" ht="26.25" customHeight="1" x14ac:dyDescent="0.2">
      <c r="B353" s="37">
        <v>348</v>
      </c>
      <c r="C353" s="44" t="s">
        <v>511</v>
      </c>
      <c r="D353" s="44" t="s">
        <v>997</v>
      </c>
      <c r="E353" s="45" t="s">
        <v>998</v>
      </c>
      <c r="F353" s="46">
        <v>2</v>
      </c>
      <c r="G353" s="45" t="s">
        <v>999</v>
      </c>
      <c r="H353" s="45" t="s">
        <v>1791</v>
      </c>
      <c r="I353" s="46">
        <v>23</v>
      </c>
      <c r="J353" s="38" t="str">
        <f t="shared" si="35"/>
        <v>X</v>
      </c>
      <c r="K353" s="39" t="s">
        <v>1252</v>
      </c>
      <c r="L353" s="39" t="s">
        <v>1253</v>
      </c>
      <c r="M353" s="13" t="s">
        <v>1252</v>
      </c>
      <c r="N353" s="13" t="s">
        <v>1253</v>
      </c>
      <c r="O353" s="13" t="s">
        <v>1253</v>
      </c>
      <c r="P353" s="13" t="s">
        <v>1253</v>
      </c>
      <c r="Q353" s="13" t="s">
        <v>1253</v>
      </c>
      <c r="R353" s="13" t="s">
        <v>1253</v>
      </c>
      <c r="S353" s="183" t="s">
        <v>1787</v>
      </c>
      <c r="T353" s="37" t="s">
        <v>1264</v>
      </c>
      <c r="U353" s="60" t="str">
        <f t="shared" si="31"/>
        <v>김숙이</v>
      </c>
      <c r="V353" s="8" t="s">
        <v>1790</v>
      </c>
      <c r="W353" s="8" t="str">
        <f t="shared" si="36"/>
        <v>[교양4319]</v>
      </c>
      <c r="X353" s="215" t="s">
        <v>1780</v>
      </c>
    </row>
    <row r="354" spans="2:24" ht="26.25" customHeight="1" x14ac:dyDescent="0.2">
      <c r="B354" s="37">
        <v>349</v>
      </c>
      <c r="C354" s="44" t="s">
        <v>511</v>
      </c>
      <c r="D354" s="44" t="s">
        <v>1000</v>
      </c>
      <c r="E354" s="45" t="s">
        <v>1001</v>
      </c>
      <c r="F354" s="46">
        <v>2</v>
      </c>
      <c r="G354" s="45" t="s">
        <v>1002</v>
      </c>
      <c r="H354" s="45" t="s">
        <v>1519</v>
      </c>
      <c r="I354" s="46">
        <v>58</v>
      </c>
      <c r="J354" s="38" t="str">
        <f t="shared" si="35"/>
        <v>X</v>
      </c>
      <c r="K354" s="39" t="s">
        <v>1253</v>
      </c>
      <c r="L354" s="39" t="s">
        <v>1252</v>
      </c>
      <c r="M354" s="13" t="s">
        <v>1253</v>
      </c>
      <c r="N354" s="13" t="s">
        <v>1253</v>
      </c>
      <c r="O354" s="13" t="s">
        <v>1253</v>
      </c>
      <c r="P354" s="13" t="s">
        <v>1253</v>
      </c>
      <c r="Q354" s="13" t="s">
        <v>1253</v>
      </c>
      <c r="R354" s="13" t="s">
        <v>1253</v>
      </c>
      <c r="S354" s="184" t="s">
        <v>1506</v>
      </c>
      <c r="T354" s="37" t="s">
        <v>1262</v>
      </c>
      <c r="U354" s="71" t="s">
        <v>1514</v>
      </c>
      <c r="V354" s="8" t="str">
        <f t="shared" si="34"/>
        <v>화6 화7</v>
      </c>
      <c r="W354" s="8" t="s">
        <v>1274</v>
      </c>
      <c r="X354" s="215" t="s">
        <v>1512</v>
      </c>
    </row>
    <row r="355" spans="2:24" ht="26.25" customHeight="1" x14ac:dyDescent="0.2">
      <c r="B355" s="37">
        <v>350</v>
      </c>
      <c r="C355" s="44" t="s">
        <v>511</v>
      </c>
      <c r="D355" s="44" t="s">
        <v>1003</v>
      </c>
      <c r="E355" s="45" t="s">
        <v>1004</v>
      </c>
      <c r="F355" s="46">
        <v>2</v>
      </c>
      <c r="G355" s="45" t="s">
        <v>1005</v>
      </c>
      <c r="H355" s="45" t="s">
        <v>1006</v>
      </c>
      <c r="I355" s="46">
        <v>39</v>
      </c>
      <c r="J355" s="38" t="str">
        <f t="shared" si="35"/>
        <v>X</v>
      </c>
      <c r="K355" s="39" t="s">
        <v>1252</v>
      </c>
      <c r="L355" s="39" t="s">
        <v>1253</v>
      </c>
      <c r="M355" s="13" t="s">
        <v>1252</v>
      </c>
      <c r="N355" s="13" t="s">
        <v>1253</v>
      </c>
      <c r="O355" s="13" t="s">
        <v>1253</v>
      </c>
      <c r="P355" s="13" t="s">
        <v>1253</v>
      </c>
      <c r="Q355" s="13" t="s">
        <v>1253</v>
      </c>
      <c r="R355" s="13" t="s">
        <v>1253</v>
      </c>
      <c r="S355" s="183" t="s">
        <v>1368</v>
      </c>
      <c r="T355" s="37" t="s">
        <v>1571</v>
      </c>
      <c r="U355" s="60" t="str">
        <f t="shared" si="31"/>
        <v>한진이</v>
      </c>
      <c r="V355" s="8" t="str">
        <f t="shared" si="34"/>
        <v>월6 월7</v>
      </c>
      <c r="W355" s="8" t="str">
        <f t="shared" si="36"/>
        <v>[교양4134]</v>
      </c>
      <c r="X355" s="215" t="s">
        <v>1570</v>
      </c>
    </row>
    <row r="356" spans="2:24" ht="26.25" customHeight="1" x14ac:dyDescent="0.2">
      <c r="B356" s="37">
        <v>351</v>
      </c>
      <c r="C356" s="44" t="s">
        <v>511</v>
      </c>
      <c r="D356" s="44" t="s">
        <v>1007</v>
      </c>
      <c r="E356" s="45" t="s">
        <v>1008</v>
      </c>
      <c r="F356" s="46">
        <v>2</v>
      </c>
      <c r="G356" s="45" t="s">
        <v>1005</v>
      </c>
      <c r="H356" s="45" t="s">
        <v>1009</v>
      </c>
      <c r="I356" s="46">
        <v>44</v>
      </c>
      <c r="J356" s="38" t="str">
        <f t="shared" si="35"/>
        <v>X</v>
      </c>
      <c r="K356" s="39" t="s">
        <v>1252</v>
      </c>
      <c r="L356" s="39" t="s">
        <v>1253</v>
      </c>
      <c r="M356" s="13" t="s">
        <v>1252</v>
      </c>
      <c r="N356" s="13" t="s">
        <v>1253</v>
      </c>
      <c r="O356" s="13" t="s">
        <v>1253</v>
      </c>
      <c r="P356" s="13" t="s">
        <v>1253</v>
      </c>
      <c r="Q356" s="13" t="s">
        <v>1253</v>
      </c>
      <c r="R356" s="13" t="s">
        <v>1253</v>
      </c>
      <c r="S356" s="183" t="s">
        <v>1368</v>
      </c>
      <c r="T356" s="37" t="s">
        <v>1571</v>
      </c>
      <c r="U356" s="60" t="str">
        <f t="shared" si="31"/>
        <v>한진이</v>
      </c>
      <c r="V356" s="8" t="str">
        <f t="shared" si="34"/>
        <v>화8 화9</v>
      </c>
      <c r="W356" s="8" t="str">
        <f t="shared" si="36"/>
        <v>[교양4325]</v>
      </c>
      <c r="X356" s="215" t="s">
        <v>1570</v>
      </c>
    </row>
    <row r="357" spans="2:24" ht="26.25" customHeight="1" x14ac:dyDescent="0.2">
      <c r="B357" s="37">
        <v>352</v>
      </c>
      <c r="C357" s="44" t="s">
        <v>511</v>
      </c>
      <c r="D357" s="44" t="s">
        <v>1010</v>
      </c>
      <c r="E357" s="45" t="s">
        <v>1011</v>
      </c>
      <c r="F357" s="46">
        <v>2</v>
      </c>
      <c r="G357" s="45" t="s">
        <v>1005</v>
      </c>
      <c r="H357" s="45" t="s">
        <v>1012</v>
      </c>
      <c r="I357" s="46">
        <v>42</v>
      </c>
      <c r="J357" s="38" t="str">
        <f t="shared" si="35"/>
        <v>X</v>
      </c>
      <c r="K357" s="39" t="s">
        <v>1252</v>
      </c>
      <c r="L357" s="39" t="s">
        <v>1253</v>
      </c>
      <c r="M357" s="13" t="s">
        <v>1252</v>
      </c>
      <c r="N357" s="13" t="s">
        <v>1253</v>
      </c>
      <c r="O357" s="13" t="s">
        <v>1253</v>
      </c>
      <c r="P357" s="13" t="s">
        <v>1253</v>
      </c>
      <c r="Q357" s="13" t="s">
        <v>1253</v>
      </c>
      <c r="R357" s="13" t="s">
        <v>1253</v>
      </c>
      <c r="S357" s="183" t="s">
        <v>1368</v>
      </c>
      <c r="T357" s="37" t="s">
        <v>1571</v>
      </c>
      <c r="U357" s="60" t="str">
        <f t="shared" si="31"/>
        <v>한진이</v>
      </c>
      <c r="V357" s="8" t="str">
        <f t="shared" ref="V357:V388" si="37">RIGHT(H357,5)</f>
        <v>수1 수2</v>
      </c>
      <c r="W357" s="8" t="str">
        <f t="shared" si="36"/>
        <v>[교양4325]</v>
      </c>
      <c r="X357" s="215" t="s">
        <v>1570</v>
      </c>
    </row>
    <row r="358" spans="2:24" ht="26.25" customHeight="1" x14ac:dyDescent="0.2">
      <c r="B358" s="37">
        <v>353</v>
      </c>
      <c r="C358" s="44" t="s">
        <v>511</v>
      </c>
      <c r="D358" s="44" t="s">
        <v>1013</v>
      </c>
      <c r="E358" s="45" t="s">
        <v>1014</v>
      </c>
      <c r="F358" s="46">
        <v>2</v>
      </c>
      <c r="G358" s="45" t="s">
        <v>1005</v>
      </c>
      <c r="H358" s="45" t="s">
        <v>1015</v>
      </c>
      <c r="I358" s="46">
        <v>41</v>
      </c>
      <c r="J358" s="38" t="str">
        <f t="shared" si="35"/>
        <v>X</v>
      </c>
      <c r="K358" s="39" t="s">
        <v>1252</v>
      </c>
      <c r="L358" s="39" t="s">
        <v>1253</v>
      </c>
      <c r="M358" s="13" t="s">
        <v>1252</v>
      </c>
      <c r="N358" s="13" t="s">
        <v>1253</v>
      </c>
      <c r="O358" s="13" t="s">
        <v>1253</v>
      </c>
      <c r="P358" s="13" t="s">
        <v>1253</v>
      </c>
      <c r="Q358" s="13" t="s">
        <v>1253</v>
      </c>
      <c r="R358" s="13" t="s">
        <v>1253</v>
      </c>
      <c r="S358" s="183" t="s">
        <v>1368</v>
      </c>
      <c r="T358" s="37" t="s">
        <v>1571</v>
      </c>
      <c r="U358" s="60" t="str">
        <f t="shared" si="31"/>
        <v>한진이</v>
      </c>
      <c r="V358" s="8" t="str">
        <f t="shared" si="37"/>
        <v>화3 화4</v>
      </c>
      <c r="W358" s="8" t="str">
        <f t="shared" si="36"/>
        <v>[교양4325]</v>
      </c>
      <c r="X358" s="215" t="s">
        <v>1570</v>
      </c>
    </row>
    <row r="359" spans="2:24" ht="26.25" customHeight="1" x14ac:dyDescent="0.2">
      <c r="B359" s="37">
        <v>354</v>
      </c>
      <c r="C359" s="44" t="s">
        <v>511</v>
      </c>
      <c r="D359" s="44" t="s">
        <v>1016</v>
      </c>
      <c r="E359" s="45" t="s">
        <v>1017</v>
      </c>
      <c r="F359" s="46">
        <v>2</v>
      </c>
      <c r="G359" s="45" t="s">
        <v>999</v>
      </c>
      <c r="H359" s="45" t="s">
        <v>1018</v>
      </c>
      <c r="I359" s="46">
        <v>37</v>
      </c>
      <c r="J359" s="38" t="str">
        <f t="shared" si="35"/>
        <v>X</v>
      </c>
      <c r="K359" s="39" t="s">
        <v>1252</v>
      </c>
      <c r="L359" s="39" t="s">
        <v>1253</v>
      </c>
      <c r="M359" s="13" t="s">
        <v>1252</v>
      </c>
      <c r="N359" s="13" t="s">
        <v>1253</v>
      </c>
      <c r="O359" s="13" t="s">
        <v>1253</v>
      </c>
      <c r="P359" s="13" t="s">
        <v>1253</v>
      </c>
      <c r="Q359" s="13" t="s">
        <v>1253</v>
      </c>
      <c r="R359" s="13" t="s">
        <v>1253</v>
      </c>
      <c r="S359" s="183" t="s">
        <v>1788</v>
      </c>
      <c r="T359" s="37" t="s">
        <v>1264</v>
      </c>
      <c r="U359" s="60" t="str">
        <f t="shared" si="31"/>
        <v>김숙이</v>
      </c>
      <c r="V359" s="8" t="s">
        <v>1790</v>
      </c>
      <c r="W359" s="8" t="str">
        <f t="shared" si="36"/>
        <v>[교양4320]</v>
      </c>
      <c r="X359" s="215" t="s">
        <v>1780</v>
      </c>
    </row>
    <row r="360" spans="2:24" ht="26.25" customHeight="1" x14ac:dyDescent="0.2">
      <c r="B360" s="37">
        <v>355</v>
      </c>
      <c r="C360" s="44" t="s">
        <v>511</v>
      </c>
      <c r="D360" s="44" t="s">
        <v>1019</v>
      </c>
      <c r="E360" s="45" t="s">
        <v>1017</v>
      </c>
      <c r="F360" s="46">
        <v>2</v>
      </c>
      <c r="G360" s="45" t="s">
        <v>999</v>
      </c>
      <c r="H360" s="45" t="s">
        <v>1020</v>
      </c>
      <c r="I360" s="46">
        <v>39</v>
      </c>
      <c r="J360" s="38" t="str">
        <f t="shared" si="35"/>
        <v>X</v>
      </c>
      <c r="K360" s="39" t="s">
        <v>1252</v>
      </c>
      <c r="L360" s="39" t="s">
        <v>1253</v>
      </c>
      <c r="M360" s="13" t="s">
        <v>1252</v>
      </c>
      <c r="N360" s="13" t="s">
        <v>1253</v>
      </c>
      <c r="O360" s="13" t="s">
        <v>1253</v>
      </c>
      <c r="P360" s="13" t="s">
        <v>1253</v>
      </c>
      <c r="Q360" s="13" t="s">
        <v>1253</v>
      </c>
      <c r="R360" s="13" t="s">
        <v>1253</v>
      </c>
      <c r="S360" s="183" t="s">
        <v>1789</v>
      </c>
      <c r="T360" s="37" t="s">
        <v>1264</v>
      </c>
      <c r="U360" s="60" t="str">
        <f t="shared" si="31"/>
        <v>김숙이</v>
      </c>
      <c r="V360" s="8" t="s">
        <v>1790</v>
      </c>
      <c r="W360" s="8" t="str">
        <f t="shared" si="36"/>
        <v>[교양4319]</v>
      </c>
      <c r="X360" s="215" t="s">
        <v>1780</v>
      </c>
    </row>
    <row r="361" spans="2:24" ht="26.25" customHeight="1" x14ac:dyDescent="0.2">
      <c r="B361" s="37">
        <v>356</v>
      </c>
      <c r="C361" s="44" t="s">
        <v>511</v>
      </c>
      <c r="D361" s="44" t="s">
        <v>1021</v>
      </c>
      <c r="E361" s="45" t="s">
        <v>1022</v>
      </c>
      <c r="F361" s="46">
        <v>2</v>
      </c>
      <c r="G361" s="45" t="s">
        <v>825</v>
      </c>
      <c r="H361" s="45" t="s">
        <v>1023</v>
      </c>
      <c r="I361" s="46">
        <v>56</v>
      </c>
      <c r="J361" s="38" t="str">
        <f t="shared" si="35"/>
        <v>X</v>
      </c>
      <c r="K361" s="75" t="s">
        <v>1252</v>
      </c>
      <c r="L361" s="76" t="s">
        <v>1253</v>
      </c>
      <c r="M361" s="77" t="s">
        <v>1499</v>
      </c>
      <c r="N361" s="78" t="s">
        <v>1500</v>
      </c>
      <c r="O361" s="78" t="s">
        <v>1500</v>
      </c>
      <c r="P361" s="78" t="s">
        <v>1500</v>
      </c>
      <c r="Q361" s="78" t="s">
        <v>1500</v>
      </c>
      <c r="R361" s="78" t="s">
        <v>1500</v>
      </c>
      <c r="S361" s="207" t="s">
        <v>1501</v>
      </c>
      <c r="T361" s="37" t="s">
        <v>1262</v>
      </c>
      <c r="U361" s="60" t="str">
        <f t="shared" ref="U361:U424" si="38">G361</f>
        <v>강경희</v>
      </c>
      <c r="V361" s="8" t="str">
        <f t="shared" si="37"/>
        <v>화6 화7</v>
      </c>
      <c r="W361" s="8" t="str">
        <f t="shared" si="36"/>
        <v>[교양4129]</v>
      </c>
      <c r="X361" s="215" t="s">
        <v>1502</v>
      </c>
    </row>
    <row r="362" spans="2:24" ht="26.25" customHeight="1" x14ac:dyDescent="0.2">
      <c r="B362" s="37">
        <v>357</v>
      </c>
      <c r="C362" s="44" t="s">
        <v>511</v>
      </c>
      <c r="D362" s="44" t="s">
        <v>1024</v>
      </c>
      <c r="E362" s="45" t="s">
        <v>1022</v>
      </c>
      <c r="F362" s="46">
        <v>2</v>
      </c>
      <c r="G362" s="45" t="s">
        <v>825</v>
      </c>
      <c r="H362" s="45" t="s">
        <v>1025</v>
      </c>
      <c r="I362" s="46">
        <v>57</v>
      </c>
      <c r="J362" s="38" t="str">
        <f t="shared" si="35"/>
        <v>X</v>
      </c>
      <c r="K362" s="75" t="s">
        <v>1252</v>
      </c>
      <c r="L362" s="76" t="s">
        <v>1253</v>
      </c>
      <c r="M362" s="77" t="s">
        <v>1499</v>
      </c>
      <c r="N362" s="78" t="s">
        <v>1500</v>
      </c>
      <c r="O362" s="78" t="s">
        <v>1500</v>
      </c>
      <c r="P362" s="78" t="s">
        <v>1500</v>
      </c>
      <c r="Q362" s="78" t="s">
        <v>1500</v>
      </c>
      <c r="R362" s="78" t="s">
        <v>1500</v>
      </c>
      <c r="S362" s="207" t="s">
        <v>1501</v>
      </c>
      <c r="T362" s="37" t="s">
        <v>1262</v>
      </c>
      <c r="U362" s="60" t="str">
        <f t="shared" si="38"/>
        <v>강경희</v>
      </c>
      <c r="V362" s="8" t="str">
        <f t="shared" si="37"/>
        <v>화3 화4</v>
      </c>
      <c r="W362" s="8" t="str">
        <f t="shared" si="36"/>
        <v>[교양4226]</v>
      </c>
      <c r="X362" s="215" t="s">
        <v>1502</v>
      </c>
    </row>
    <row r="363" spans="2:24" ht="26.25" customHeight="1" x14ac:dyDescent="0.2">
      <c r="B363" s="37">
        <v>358</v>
      </c>
      <c r="C363" s="44" t="s">
        <v>511</v>
      </c>
      <c r="D363" s="44" t="s">
        <v>1026</v>
      </c>
      <c r="E363" s="45" t="s">
        <v>1022</v>
      </c>
      <c r="F363" s="46">
        <v>2</v>
      </c>
      <c r="G363" s="45" t="s">
        <v>825</v>
      </c>
      <c r="H363" s="45" t="s">
        <v>1027</v>
      </c>
      <c r="I363" s="46">
        <v>57</v>
      </c>
      <c r="J363" s="38" t="str">
        <f t="shared" si="35"/>
        <v>X</v>
      </c>
      <c r="K363" s="75" t="s">
        <v>1252</v>
      </c>
      <c r="L363" s="76" t="s">
        <v>1253</v>
      </c>
      <c r="M363" s="77" t="s">
        <v>1499</v>
      </c>
      <c r="N363" s="78" t="s">
        <v>1500</v>
      </c>
      <c r="O363" s="78" t="s">
        <v>1500</v>
      </c>
      <c r="P363" s="78" t="s">
        <v>1500</v>
      </c>
      <c r="Q363" s="78" t="s">
        <v>1500</v>
      </c>
      <c r="R363" s="78" t="s">
        <v>1500</v>
      </c>
      <c r="S363" s="207" t="s">
        <v>1501</v>
      </c>
      <c r="T363" s="37" t="s">
        <v>1262</v>
      </c>
      <c r="U363" s="60" t="str">
        <f t="shared" si="38"/>
        <v>강경희</v>
      </c>
      <c r="V363" s="8" t="str">
        <f t="shared" si="37"/>
        <v>수6 수7</v>
      </c>
      <c r="W363" s="8" t="str">
        <f t="shared" si="36"/>
        <v>[교양4226]</v>
      </c>
      <c r="X363" s="215" t="s">
        <v>1502</v>
      </c>
    </row>
    <row r="364" spans="2:24" ht="26.25" customHeight="1" x14ac:dyDescent="0.2">
      <c r="B364" s="37">
        <v>359</v>
      </c>
      <c r="C364" s="44" t="s">
        <v>511</v>
      </c>
      <c r="D364" s="44" t="s">
        <v>1028</v>
      </c>
      <c r="E364" s="45" t="s">
        <v>1029</v>
      </c>
      <c r="F364" s="46">
        <v>2</v>
      </c>
      <c r="G364" s="45" t="s">
        <v>986</v>
      </c>
      <c r="H364" s="45" t="s">
        <v>1030</v>
      </c>
      <c r="I364" s="46">
        <v>33</v>
      </c>
      <c r="J364" s="38" t="str">
        <f t="shared" si="35"/>
        <v>X</v>
      </c>
      <c r="K364" s="39" t="s">
        <v>1252</v>
      </c>
      <c r="L364" s="39" t="s">
        <v>1253</v>
      </c>
      <c r="M364" s="13" t="s">
        <v>1252</v>
      </c>
      <c r="N364" s="13" t="s">
        <v>1253</v>
      </c>
      <c r="O364" s="13" t="s">
        <v>1253</v>
      </c>
      <c r="P364" s="13" t="s">
        <v>1253</v>
      </c>
      <c r="Q364" s="13" t="s">
        <v>1253</v>
      </c>
      <c r="R364" s="13" t="s">
        <v>1253</v>
      </c>
      <c r="S364" s="183" t="s">
        <v>1368</v>
      </c>
      <c r="T364" s="37" t="s">
        <v>1262</v>
      </c>
      <c r="U364" s="60" t="str">
        <f t="shared" si="38"/>
        <v>다런 사우스콧</v>
      </c>
      <c r="V364" s="8" t="str">
        <f t="shared" si="37"/>
        <v>목1 목2</v>
      </c>
      <c r="W364" s="8" t="str">
        <f t="shared" si="36"/>
        <v>[교양4226]</v>
      </c>
      <c r="X364" s="215" t="s">
        <v>1570</v>
      </c>
    </row>
    <row r="365" spans="2:24" ht="26.25" customHeight="1" x14ac:dyDescent="0.2">
      <c r="B365" s="37">
        <v>360</v>
      </c>
      <c r="C365" s="44" t="s">
        <v>511</v>
      </c>
      <c r="D365" s="44" t="s">
        <v>1031</v>
      </c>
      <c r="E365" s="45" t="s">
        <v>1032</v>
      </c>
      <c r="F365" s="46">
        <v>2</v>
      </c>
      <c r="G365" s="45" t="s">
        <v>96</v>
      </c>
      <c r="H365" s="45" t="s">
        <v>1527</v>
      </c>
      <c r="I365" s="46">
        <v>58</v>
      </c>
      <c r="J365" s="38" t="str">
        <f t="shared" si="35"/>
        <v>X</v>
      </c>
      <c r="K365" s="39" t="s">
        <v>1253</v>
      </c>
      <c r="L365" s="39" t="s">
        <v>1252</v>
      </c>
      <c r="M365" s="13" t="s">
        <v>1253</v>
      </c>
      <c r="N365" s="13" t="s">
        <v>1253</v>
      </c>
      <c r="O365" s="13" t="s">
        <v>1253</v>
      </c>
      <c r="P365" s="13" t="s">
        <v>1253</v>
      </c>
      <c r="Q365" s="13" t="s">
        <v>1253</v>
      </c>
      <c r="R365" s="13" t="s">
        <v>1253</v>
      </c>
      <c r="S365" s="181" t="s">
        <v>1521</v>
      </c>
      <c r="T365" s="37" t="s">
        <v>1262</v>
      </c>
      <c r="U365" s="60" t="str">
        <f t="shared" si="38"/>
        <v>김동전</v>
      </c>
      <c r="V365" s="8" t="str">
        <f t="shared" si="37"/>
        <v>화6 화7</v>
      </c>
      <c r="W365" s="8" t="s">
        <v>1526</v>
      </c>
      <c r="X365" s="215" t="s">
        <v>1523</v>
      </c>
    </row>
    <row r="366" spans="2:24" ht="36.75" customHeight="1" x14ac:dyDescent="0.2">
      <c r="B366" s="37">
        <v>361</v>
      </c>
      <c r="C366" s="44" t="s">
        <v>511</v>
      </c>
      <c r="D366" s="44" t="s">
        <v>1033</v>
      </c>
      <c r="E366" s="45" t="s">
        <v>1034</v>
      </c>
      <c r="F366" s="46">
        <v>2</v>
      </c>
      <c r="G366" s="45" t="s">
        <v>1035</v>
      </c>
      <c r="H366" s="45" t="s">
        <v>1532</v>
      </c>
      <c r="I366" s="46">
        <v>41</v>
      </c>
      <c r="J366" s="38" t="str">
        <f t="shared" si="35"/>
        <v>X</v>
      </c>
      <c r="K366" s="39" t="s">
        <v>1253</v>
      </c>
      <c r="L366" s="39" t="s">
        <v>1252</v>
      </c>
      <c r="M366" s="13" t="s">
        <v>1253</v>
      </c>
      <c r="N366" s="13" t="s">
        <v>1253</v>
      </c>
      <c r="O366" s="13" t="s">
        <v>1253</v>
      </c>
      <c r="P366" s="13" t="s">
        <v>1253</v>
      </c>
      <c r="Q366" s="13" t="s">
        <v>1253</v>
      </c>
      <c r="R366" s="13" t="s">
        <v>1253</v>
      </c>
      <c r="S366" s="183" t="s">
        <v>1529</v>
      </c>
      <c r="T366" s="37" t="s">
        <v>1262</v>
      </c>
      <c r="U366" s="60" t="str">
        <f t="shared" si="38"/>
        <v>전영준</v>
      </c>
      <c r="V366" s="8" t="str">
        <f t="shared" si="37"/>
        <v>수8 수9</v>
      </c>
      <c r="W366" s="8" t="s">
        <v>1533</v>
      </c>
      <c r="X366" s="215" t="s">
        <v>1523</v>
      </c>
    </row>
    <row r="367" spans="2:24" ht="26.25" customHeight="1" x14ac:dyDescent="0.2">
      <c r="B367" s="37">
        <v>362</v>
      </c>
      <c r="C367" s="44" t="s">
        <v>511</v>
      </c>
      <c r="D367" s="44" t="s">
        <v>1036</v>
      </c>
      <c r="E367" s="45" t="s">
        <v>1034</v>
      </c>
      <c r="F367" s="46">
        <v>2</v>
      </c>
      <c r="G367" s="45" t="s">
        <v>1037</v>
      </c>
      <c r="H367" s="45" t="s">
        <v>1534</v>
      </c>
      <c r="I367" s="46">
        <v>40</v>
      </c>
      <c r="J367" s="38" t="str">
        <f t="shared" si="35"/>
        <v>X</v>
      </c>
      <c r="K367" s="39" t="s">
        <v>1253</v>
      </c>
      <c r="L367" s="39" t="s">
        <v>1252</v>
      </c>
      <c r="M367" s="13" t="s">
        <v>1253</v>
      </c>
      <c r="N367" s="13" t="s">
        <v>1253</v>
      </c>
      <c r="O367" s="13" t="s">
        <v>1253</v>
      </c>
      <c r="P367" s="13" t="s">
        <v>1253</v>
      </c>
      <c r="Q367" s="13" t="s">
        <v>1253</v>
      </c>
      <c r="R367" s="13" t="s">
        <v>1253</v>
      </c>
      <c r="S367" s="183" t="s">
        <v>1530</v>
      </c>
      <c r="T367" s="37" t="s">
        <v>1262</v>
      </c>
      <c r="U367" s="60" t="str">
        <f t="shared" si="38"/>
        <v>조형근</v>
      </c>
      <c r="V367" s="8" t="str">
        <f t="shared" si="37"/>
        <v>월8 월9</v>
      </c>
      <c r="W367" s="8" t="s">
        <v>1533</v>
      </c>
      <c r="X367" s="215" t="s">
        <v>1523</v>
      </c>
    </row>
    <row r="368" spans="2:24" ht="26.25" customHeight="1" x14ac:dyDescent="0.2">
      <c r="B368" s="37">
        <v>363</v>
      </c>
      <c r="C368" s="44" t="s">
        <v>511</v>
      </c>
      <c r="D368" s="44" t="s">
        <v>1038</v>
      </c>
      <c r="E368" s="45" t="s">
        <v>1039</v>
      </c>
      <c r="F368" s="46">
        <v>2</v>
      </c>
      <c r="G368" s="45" t="s">
        <v>986</v>
      </c>
      <c r="H368" s="45" t="s">
        <v>1040</v>
      </c>
      <c r="I368" s="46">
        <v>21</v>
      </c>
      <c r="J368" s="38" t="str">
        <f t="shared" si="35"/>
        <v>X</v>
      </c>
      <c r="K368" s="39" t="s">
        <v>1252</v>
      </c>
      <c r="L368" s="39" t="s">
        <v>1253</v>
      </c>
      <c r="M368" s="13" t="s">
        <v>1252</v>
      </c>
      <c r="N368" s="13" t="s">
        <v>1253</v>
      </c>
      <c r="O368" s="13" t="s">
        <v>1253</v>
      </c>
      <c r="P368" s="13" t="s">
        <v>1253</v>
      </c>
      <c r="Q368" s="13" t="s">
        <v>1253</v>
      </c>
      <c r="R368" s="13" t="s">
        <v>1253</v>
      </c>
      <c r="S368" s="183" t="s">
        <v>1368</v>
      </c>
      <c r="T368" s="37" t="s">
        <v>1262</v>
      </c>
      <c r="U368" s="60" t="str">
        <f t="shared" si="38"/>
        <v>다런 사우스콧</v>
      </c>
      <c r="V368" s="8" t="str">
        <f t="shared" si="37"/>
        <v>월1 월2</v>
      </c>
      <c r="W368" s="8" t="str">
        <f t="shared" si="36"/>
        <v>[교양4318]</v>
      </c>
      <c r="X368" s="215" t="s">
        <v>1570</v>
      </c>
    </row>
    <row r="369" spans="2:24" ht="26.25" customHeight="1" x14ac:dyDescent="0.2">
      <c r="B369" s="37">
        <v>364</v>
      </c>
      <c r="C369" s="44" t="s">
        <v>511</v>
      </c>
      <c r="D369" s="44" t="s">
        <v>1041</v>
      </c>
      <c r="E369" s="45" t="s">
        <v>1042</v>
      </c>
      <c r="F369" s="46">
        <v>2</v>
      </c>
      <c r="G369" s="45" t="s">
        <v>1043</v>
      </c>
      <c r="H369" s="45" t="s">
        <v>1044</v>
      </c>
      <c r="I369" s="46">
        <v>51</v>
      </c>
      <c r="J369" s="38" t="str">
        <f t="shared" si="35"/>
        <v>X</v>
      </c>
      <c r="K369" s="39" t="s">
        <v>1252</v>
      </c>
      <c r="L369" s="39"/>
      <c r="M369" s="13" t="s">
        <v>1252</v>
      </c>
      <c r="N369" s="13" t="s">
        <v>1253</v>
      </c>
      <c r="O369" s="13" t="s">
        <v>1253</v>
      </c>
      <c r="P369" s="13" t="s">
        <v>1253</v>
      </c>
      <c r="Q369" s="13" t="s">
        <v>1253</v>
      </c>
      <c r="R369" s="13" t="s">
        <v>1253</v>
      </c>
      <c r="S369" s="181" t="s">
        <v>1458</v>
      </c>
      <c r="T369" s="37" t="s">
        <v>1262</v>
      </c>
      <c r="U369" s="60" t="str">
        <f t="shared" si="38"/>
        <v>신용인</v>
      </c>
      <c r="V369" s="8" t="str">
        <f t="shared" si="37"/>
        <v>화6 화7</v>
      </c>
      <c r="W369" s="8" t="str">
        <f t="shared" si="36"/>
        <v>[교양4130]</v>
      </c>
      <c r="X369" s="215" t="s">
        <v>1453</v>
      </c>
    </row>
    <row r="370" spans="2:24" ht="26.25" customHeight="1" x14ac:dyDescent="0.2">
      <c r="B370" s="37">
        <v>365</v>
      </c>
      <c r="C370" s="44" t="s">
        <v>511</v>
      </c>
      <c r="D370" s="44" t="s">
        <v>1045</v>
      </c>
      <c r="E370" s="45" t="s">
        <v>1046</v>
      </c>
      <c r="F370" s="46">
        <v>2</v>
      </c>
      <c r="G370" s="45" t="s">
        <v>1047</v>
      </c>
      <c r="H370" s="45" t="s">
        <v>1048</v>
      </c>
      <c r="I370" s="46">
        <v>59</v>
      </c>
      <c r="J370" s="38" t="str">
        <f t="shared" si="35"/>
        <v>X</v>
      </c>
      <c r="K370" s="39" t="s">
        <v>1252</v>
      </c>
      <c r="L370" s="39" t="s">
        <v>1253</v>
      </c>
      <c r="M370" s="13" t="s">
        <v>1252</v>
      </c>
      <c r="N370" s="13" t="s">
        <v>1253</v>
      </c>
      <c r="O370" s="13" t="s">
        <v>1253</v>
      </c>
      <c r="P370" s="13" t="s">
        <v>1253</v>
      </c>
      <c r="Q370" s="13" t="s">
        <v>1253</v>
      </c>
      <c r="R370" s="13" t="s">
        <v>1253</v>
      </c>
      <c r="S370" s="208" t="s">
        <v>1722</v>
      </c>
      <c r="T370" s="37" t="s">
        <v>1262</v>
      </c>
      <c r="U370" s="60" t="str">
        <f t="shared" si="38"/>
        <v>김경락</v>
      </c>
      <c r="V370" s="8" t="str">
        <f t="shared" si="37"/>
        <v>수6 수7</v>
      </c>
      <c r="W370" s="8" t="str">
        <f t="shared" si="36"/>
        <v>[교양4227]</v>
      </c>
      <c r="X370" s="215" t="s">
        <v>1723</v>
      </c>
    </row>
    <row r="371" spans="2:24" ht="26.25" customHeight="1" x14ac:dyDescent="0.2">
      <c r="B371" s="37">
        <v>366</v>
      </c>
      <c r="C371" s="44" t="s">
        <v>511</v>
      </c>
      <c r="D371" s="44" t="s">
        <v>1049</v>
      </c>
      <c r="E371" s="45" t="s">
        <v>1050</v>
      </c>
      <c r="F371" s="46">
        <v>2</v>
      </c>
      <c r="G371" s="45" t="s">
        <v>1051</v>
      </c>
      <c r="H371" s="45" t="s">
        <v>1052</v>
      </c>
      <c r="I371" s="46">
        <v>28</v>
      </c>
      <c r="J371" s="38" t="str">
        <f t="shared" si="35"/>
        <v>X</v>
      </c>
      <c r="K371" s="39" t="s">
        <v>1253</v>
      </c>
      <c r="L371" s="39" t="s">
        <v>1252</v>
      </c>
      <c r="M371" s="8" t="s">
        <v>1253</v>
      </c>
      <c r="N371" s="8" t="s">
        <v>1253</v>
      </c>
      <c r="O371" s="8" t="s">
        <v>1253</v>
      </c>
      <c r="P371" s="8" t="s">
        <v>1253</v>
      </c>
      <c r="Q371" s="8" t="s">
        <v>1253</v>
      </c>
      <c r="R371" s="8" t="s">
        <v>1253</v>
      </c>
      <c r="S371" s="209" t="s">
        <v>1822</v>
      </c>
      <c r="T371" s="37" t="s">
        <v>1262</v>
      </c>
      <c r="U371" s="60" t="str">
        <f t="shared" si="38"/>
        <v>홍예주</v>
      </c>
      <c r="V371" s="8" t="str">
        <f t="shared" si="37"/>
        <v>목8 목9</v>
      </c>
      <c r="W371" s="8" t="str">
        <f t="shared" si="36"/>
        <v>[체육관B01]</v>
      </c>
      <c r="X371" s="215" t="s">
        <v>1823</v>
      </c>
    </row>
    <row r="372" spans="2:24" ht="36.75" customHeight="1" x14ac:dyDescent="0.2">
      <c r="B372" s="37">
        <v>367</v>
      </c>
      <c r="C372" s="44" t="s">
        <v>511</v>
      </c>
      <c r="D372" s="44" t="s">
        <v>1053</v>
      </c>
      <c r="E372" s="45" t="s">
        <v>1054</v>
      </c>
      <c r="F372" s="46">
        <v>2</v>
      </c>
      <c r="G372" s="45" t="s">
        <v>1055</v>
      </c>
      <c r="H372" s="45" t="s">
        <v>1056</v>
      </c>
      <c r="I372" s="46">
        <v>40</v>
      </c>
      <c r="J372" s="38" t="str">
        <f t="shared" si="35"/>
        <v>X</v>
      </c>
      <c r="K372" s="39" t="s">
        <v>1588</v>
      </c>
      <c r="L372" s="39" t="s">
        <v>1253</v>
      </c>
      <c r="M372" s="85" t="s">
        <v>1252</v>
      </c>
      <c r="N372" s="13" t="s">
        <v>1253</v>
      </c>
      <c r="O372" s="13" t="s">
        <v>1253</v>
      </c>
      <c r="P372" s="13" t="s">
        <v>1253</v>
      </c>
      <c r="Q372" s="13" t="s">
        <v>1253</v>
      </c>
      <c r="R372" s="13" t="s">
        <v>1253</v>
      </c>
      <c r="S372" s="205" t="s">
        <v>1589</v>
      </c>
      <c r="T372" s="37" t="s">
        <v>1262</v>
      </c>
      <c r="U372" s="60" t="str">
        <f t="shared" si="38"/>
        <v>현정석 김인중 허재영 권기섭</v>
      </c>
      <c r="V372" s="8" t="str">
        <f t="shared" si="37"/>
        <v>목8 목9</v>
      </c>
      <c r="W372" s="8" t="str">
        <f t="shared" si="36"/>
        <v>[교양4128]</v>
      </c>
      <c r="X372" s="215" t="s">
        <v>1592</v>
      </c>
    </row>
    <row r="373" spans="2:24" ht="76.5" customHeight="1" x14ac:dyDescent="0.2">
      <c r="B373" s="37">
        <v>368</v>
      </c>
      <c r="C373" s="44" t="s">
        <v>511</v>
      </c>
      <c r="D373" s="44" t="s">
        <v>1057</v>
      </c>
      <c r="E373" s="45" t="s">
        <v>1058</v>
      </c>
      <c r="F373" s="46">
        <v>2</v>
      </c>
      <c r="G373" s="45" t="s">
        <v>1059</v>
      </c>
      <c r="H373" s="45" t="s">
        <v>1918</v>
      </c>
      <c r="I373" s="46">
        <v>232</v>
      </c>
      <c r="J373" s="38" t="str">
        <f t="shared" si="35"/>
        <v>○</v>
      </c>
      <c r="K373" s="81" t="s">
        <v>1252</v>
      </c>
      <c r="L373" s="81" t="s">
        <v>1253</v>
      </c>
      <c r="M373" s="52" t="s">
        <v>1252</v>
      </c>
      <c r="N373" s="88" t="s">
        <v>1252</v>
      </c>
      <c r="O373" s="97" t="s">
        <v>1252</v>
      </c>
      <c r="P373" s="88" t="s">
        <v>1252</v>
      </c>
      <c r="Q373" s="52" t="s">
        <v>1253</v>
      </c>
      <c r="R373" s="89" t="s">
        <v>1252</v>
      </c>
      <c r="S373" s="210" t="s">
        <v>1996</v>
      </c>
      <c r="T373" s="37" t="s">
        <v>1262</v>
      </c>
      <c r="U373" s="95" t="str">
        <f t="shared" si="38"/>
        <v>박정환</v>
      </c>
      <c r="V373" s="8" t="s">
        <v>1649</v>
      </c>
      <c r="W373" s="96" t="s">
        <v>2148</v>
      </c>
      <c r="X373" s="215" t="s">
        <v>1902</v>
      </c>
    </row>
    <row r="374" spans="2:24" ht="36.75" customHeight="1" x14ac:dyDescent="0.2">
      <c r="B374" s="37">
        <v>369</v>
      </c>
      <c r="C374" s="44" t="s">
        <v>192</v>
      </c>
      <c r="D374" s="44" t="s">
        <v>1060</v>
      </c>
      <c r="E374" s="45" t="s">
        <v>244</v>
      </c>
      <c r="F374" s="46">
        <v>2</v>
      </c>
      <c r="G374" s="45" t="s">
        <v>1061</v>
      </c>
      <c r="H374" s="45" t="s">
        <v>1062</v>
      </c>
      <c r="I374" s="46">
        <v>30</v>
      </c>
      <c r="J374" s="38" t="str">
        <f t="shared" si="35"/>
        <v>X</v>
      </c>
      <c r="K374" s="39" t="s">
        <v>1253</v>
      </c>
      <c r="L374" s="39" t="s">
        <v>1252</v>
      </c>
      <c r="M374" s="8" t="s">
        <v>1253</v>
      </c>
      <c r="N374" s="8" t="s">
        <v>1253</v>
      </c>
      <c r="O374" s="8" t="s">
        <v>1253</v>
      </c>
      <c r="P374" s="8" t="s">
        <v>1253</v>
      </c>
      <c r="Q374" s="8" t="s">
        <v>1253</v>
      </c>
      <c r="R374" s="8" t="s">
        <v>1253</v>
      </c>
      <c r="S374" s="209" t="s">
        <v>1849</v>
      </c>
      <c r="T374" s="37" t="s">
        <v>1262</v>
      </c>
      <c r="U374" s="60" t="str">
        <f t="shared" si="38"/>
        <v>김진아</v>
      </c>
      <c r="V374" s="8" t="str">
        <f t="shared" si="37"/>
        <v>월3 월4</v>
      </c>
      <c r="W374" s="8" t="s">
        <v>1851</v>
      </c>
      <c r="X374" s="215" t="s">
        <v>1832</v>
      </c>
    </row>
    <row r="375" spans="2:24" ht="26.25" customHeight="1" x14ac:dyDescent="0.2">
      <c r="B375" s="37">
        <v>370</v>
      </c>
      <c r="C375" s="44" t="s">
        <v>192</v>
      </c>
      <c r="D375" s="44" t="s">
        <v>1063</v>
      </c>
      <c r="E375" s="45" t="s">
        <v>244</v>
      </c>
      <c r="F375" s="46">
        <v>2</v>
      </c>
      <c r="G375" s="45" t="s">
        <v>1061</v>
      </c>
      <c r="H375" s="45" t="s">
        <v>1064</v>
      </c>
      <c r="I375" s="46">
        <v>28</v>
      </c>
      <c r="J375" s="38" t="str">
        <f t="shared" si="35"/>
        <v>X</v>
      </c>
      <c r="K375" s="39" t="s">
        <v>1253</v>
      </c>
      <c r="L375" s="39" t="s">
        <v>1252</v>
      </c>
      <c r="M375" s="8" t="s">
        <v>1253</v>
      </c>
      <c r="N375" s="8" t="s">
        <v>1253</v>
      </c>
      <c r="O375" s="8" t="s">
        <v>1253</v>
      </c>
      <c r="P375" s="8" t="s">
        <v>1253</v>
      </c>
      <c r="Q375" s="8" t="s">
        <v>1253</v>
      </c>
      <c r="R375" s="8" t="s">
        <v>1253</v>
      </c>
      <c r="S375" s="209" t="s">
        <v>1848</v>
      </c>
      <c r="T375" s="37" t="s">
        <v>1262</v>
      </c>
      <c r="U375" s="60" t="str">
        <f t="shared" si="38"/>
        <v>김진아</v>
      </c>
      <c r="V375" s="8" t="str">
        <f t="shared" si="37"/>
        <v>월6 월7</v>
      </c>
      <c r="W375" s="8" t="s">
        <v>1851</v>
      </c>
      <c r="X375" s="215" t="s">
        <v>1832</v>
      </c>
    </row>
    <row r="376" spans="2:24" ht="26.25" customHeight="1" x14ac:dyDescent="0.2">
      <c r="B376" s="37">
        <v>371</v>
      </c>
      <c r="C376" s="44" t="s">
        <v>192</v>
      </c>
      <c r="D376" s="44" t="s">
        <v>1065</v>
      </c>
      <c r="E376" s="45" t="s">
        <v>273</v>
      </c>
      <c r="F376" s="46">
        <v>2</v>
      </c>
      <c r="G376" s="45" t="s">
        <v>287</v>
      </c>
      <c r="H376" s="45" t="s">
        <v>1066</v>
      </c>
      <c r="I376" s="46">
        <v>27</v>
      </c>
      <c r="J376" s="38" t="str">
        <f t="shared" si="35"/>
        <v>X</v>
      </c>
      <c r="K376" s="39" t="s">
        <v>1253</v>
      </c>
      <c r="L376" s="39" t="s">
        <v>1252</v>
      </c>
      <c r="M376" s="13" t="s">
        <v>1253</v>
      </c>
      <c r="N376" s="13" t="s">
        <v>1253</v>
      </c>
      <c r="O376" s="13" t="s">
        <v>1253</v>
      </c>
      <c r="P376" s="13" t="s">
        <v>1253</v>
      </c>
      <c r="Q376" s="13" t="s">
        <v>1253</v>
      </c>
      <c r="R376" s="13" t="s">
        <v>1253</v>
      </c>
      <c r="S376" s="211" t="s">
        <v>1362</v>
      </c>
      <c r="T376" s="37" t="s">
        <v>1262</v>
      </c>
      <c r="U376" s="60" t="str">
        <f t="shared" si="38"/>
        <v>강경태</v>
      </c>
      <c r="V376" s="8" t="str">
        <f t="shared" si="37"/>
        <v>월3 월4</v>
      </c>
      <c r="W376" s="8" t="str">
        <f t="shared" si="36"/>
        <v xml:space="preserve">[교사313] </v>
      </c>
      <c r="X376" s="215" t="s">
        <v>1824</v>
      </c>
    </row>
    <row r="377" spans="2:24" ht="26.25" customHeight="1" x14ac:dyDescent="0.2">
      <c r="B377" s="37">
        <v>372</v>
      </c>
      <c r="C377" s="44" t="s">
        <v>192</v>
      </c>
      <c r="D377" s="44" t="s">
        <v>1067</v>
      </c>
      <c r="E377" s="45" t="s">
        <v>273</v>
      </c>
      <c r="F377" s="46">
        <v>2</v>
      </c>
      <c r="G377" s="45" t="s">
        <v>1068</v>
      </c>
      <c r="H377" s="45" t="s">
        <v>1069</v>
      </c>
      <c r="I377" s="46">
        <v>19</v>
      </c>
      <c r="J377" s="38" t="str">
        <f t="shared" si="35"/>
        <v>X</v>
      </c>
      <c r="K377" s="39" t="s">
        <v>1253</v>
      </c>
      <c r="L377" s="39" t="s">
        <v>1252</v>
      </c>
      <c r="M377" s="8" t="s">
        <v>1253</v>
      </c>
      <c r="N377" s="8" t="s">
        <v>1253</v>
      </c>
      <c r="O377" s="8" t="s">
        <v>1253</v>
      </c>
      <c r="P377" s="8" t="s">
        <v>1253</v>
      </c>
      <c r="Q377" s="8" t="s">
        <v>1253</v>
      </c>
      <c r="R377" s="8" t="s">
        <v>1253</v>
      </c>
      <c r="S377" s="209" t="s">
        <v>1877</v>
      </c>
      <c r="T377" s="37" t="s">
        <v>1262</v>
      </c>
      <c r="U377" s="60" t="str">
        <f t="shared" si="38"/>
        <v>이호수</v>
      </c>
      <c r="V377" s="8" t="str">
        <f t="shared" si="37"/>
        <v>월6 월7</v>
      </c>
      <c r="W377" s="8" t="str">
        <f t="shared" si="36"/>
        <v xml:space="preserve">[사라407] </v>
      </c>
      <c r="X377" s="215" t="s">
        <v>1879</v>
      </c>
    </row>
    <row r="378" spans="2:24" ht="36.75" customHeight="1" x14ac:dyDescent="0.2">
      <c r="B378" s="37">
        <v>373</v>
      </c>
      <c r="C378" s="44" t="s">
        <v>192</v>
      </c>
      <c r="D378" s="44" t="s">
        <v>1070</v>
      </c>
      <c r="E378" s="45" t="s">
        <v>397</v>
      </c>
      <c r="F378" s="46">
        <v>2</v>
      </c>
      <c r="G378" s="45" t="s">
        <v>1071</v>
      </c>
      <c r="H378" s="45" t="s">
        <v>1072</v>
      </c>
      <c r="I378" s="46">
        <v>30</v>
      </c>
      <c r="J378" s="38" t="str">
        <f t="shared" si="35"/>
        <v>X</v>
      </c>
      <c r="K378" s="39" t="s">
        <v>1253</v>
      </c>
      <c r="L378" s="39" t="s">
        <v>1252</v>
      </c>
      <c r="M378" s="8" t="s">
        <v>1253</v>
      </c>
      <c r="N378" s="8" t="s">
        <v>1253</v>
      </c>
      <c r="O378" s="8" t="s">
        <v>1253</v>
      </c>
      <c r="P378" s="8" t="s">
        <v>1253</v>
      </c>
      <c r="Q378" s="8" t="s">
        <v>1253</v>
      </c>
      <c r="R378" s="8" t="s">
        <v>1253</v>
      </c>
      <c r="S378" s="209" t="s">
        <v>1855</v>
      </c>
      <c r="T378" s="37" t="s">
        <v>1262</v>
      </c>
      <c r="U378" s="60" t="str">
        <f t="shared" si="38"/>
        <v>라자로 로드리게즈</v>
      </c>
      <c r="V378" s="8" t="str">
        <f t="shared" si="37"/>
        <v>월6 월7</v>
      </c>
      <c r="W378" s="8" t="str">
        <f t="shared" si="36"/>
        <v xml:space="preserve">[교사306] </v>
      </c>
      <c r="X378" s="215" t="s">
        <v>1823</v>
      </c>
    </row>
    <row r="379" spans="2:24" ht="26.25" customHeight="1" x14ac:dyDescent="0.2">
      <c r="B379" s="37">
        <v>374</v>
      </c>
      <c r="C379" s="44" t="s">
        <v>192</v>
      </c>
      <c r="D379" s="44" t="s">
        <v>1073</v>
      </c>
      <c r="E379" s="45" t="s">
        <v>397</v>
      </c>
      <c r="F379" s="46">
        <v>2</v>
      </c>
      <c r="G379" s="45" t="s">
        <v>1071</v>
      </c>
      <c r="H379" s="45" t="s">
        <v>1074</v>
      </c>
      <c r="I379" s="46">
        <v>26</v>
      </c>
      <c r="J379" s="38" t="str">
        <f t="shared" si="35"/>
        <v>X</v>
      </c>
      <c r="K379" s="39" t="s">
        <v>1253</v>
      </c>
      <c r="L379" s="39" t="s">
        <v>1252</v>
      </c>
      <c r="M379" s="8" t="s">
        <v>1253</v>
      </c>
      <c r="N379" s="8" t="s">
        <v>1253</v>
      </c>
      <c r="O379" s="8" t="s">
        <v>1253</v>
      </c>
      <c r="P379" s="8" t="s">
        <v>1253</v>
      </c>
      <c r="Q379" s="8" t="s">
        <v>1253</v>
      </c>
      <c r="R379" s="8" t="s">
        <v>1253</v>
      </c>
      <c r="S379" s="209" t="s">
        <v>1856</v>
      </c>
      <c r="T379" s="37" t="s">
        <v>1262</v>
      </c>
      <c r="U379" s="60" t="str">
        <f t="shared" si="38"/>
        <v>라자로 로드리게즈</v>
      </c>
      <c r="V379" s="8" t="str">
        <f t="shared" si="37"/>
        <v>월8 월9</v>
      </c>
      <c r="W379" s="8" t="str">
        <f t="shared" si="36"/>
        <v xml:space="preserve">[교사306] </v>
      </c>
      <c r="X379" s="215" t="s">
        <v>1823</v>
      </c>
    </row>
    <row r="380" spans="2:24" ht="26.25" customHeight="1" x14ac:dyDescent="0.2">
      <c r="B380" s="37">
        <v>375</v>
      </c>
      <c r="C380" s="44" t="s">
        <v>192</v>
      </c>
      <c r="D380" s="44" t="s">
        <v>1075</v>
      </c>
      <c r="E380" s="45" t="s">
        <v>397</v>
      </c>
      <c r="F380" s="46">
        <v>2</v>
      </c>
      <c r="G380" s="45" t="s">
        <v>1071</v>
      </c>
      <c r="H380" s="45" t="s">
        <v>1076</v>
      </c>
      <c r="I380" s="46">
        <v>21</v>
      </c>
      <c r="J380" s="38" t="str">
        <f t="shared" si="35"/>
        <v>X</v>
      </c>
      <c r="K380" s="39" t="s">
        <v>1253</v>
      </c>
      <c r="L380" s="39" t="s">
        <v>1252</v>
      </c>
      <c r="M380" s="8" t="s">
        <v>1253</v>
      </c>
      <c r="N380" s="8" t="s">
        <v>1253</v>
      </c>
      <c r="O380" s="8" t="s">
        <v>1253</v>
      </c>
      <c r="P380" s="8" t="s">
        <v>1253</v>
      </c>
      <c r="Q380" s="8" t="s">
        <v>1253</v>
      </c>
      <c r="R380" s="8" t="s">
        <v>1253</v>
      </c>
      <c r="S380" s="209" t="s">
        <v>1857</v>
      </c>
      <c r="T380" s="37" t="s">
        <v>1262</v>
      </c>
      <c r="U380" s="60" t="str">
        <f t="shared" si="38"/>
        <v>라자로 로드리게즈</v>
      </c>
      <c r="V380" s="8" t="str">
        <f t="shared" si="37"/>
        <v>화6 화7</v>
      </c>
      <c r="W380" s="8" t="str">
        <f t="shared" si="36"/>
        <v xml:space="preserve">[교사306] </v>
      </c>
      <c r="X380" s="215" t="s">
        <v>1823</v>
      </c>
    </row>
    <row r="381" spans="2:24" ht="36.75" customHeight="1" x14ac:dyDescent="0.2">
      <c r="B381" s="37">
        <v>376</v>
      </c>
      <c r="C381" s="44" t="s">
        <v>192</v>
      </c>
      <c r="D381" s="44" t="s">
        <v>1077</v>
      </c>
      <c r="E381" s="45" t="s">
        <v>397</v>
      </c>
      <c r="F381" s="46">
        <v>2</v>
      </c>
      <c r="G381" s="45" t="s">
        <v>1071</v>
      </c>
      <c r="H381" s="45" t="s">
        <v>1078</v>
      </c>
      <c r="I381" s="46">
        <v>28</v>
      </c>
      <c r="J381" s="38" t="str">
        <f t="shared" si="35"/>
        <v>X</v>
      </c>
      <c r="K381" s="39" t="s">
        <v>1253</v>
      </c>
      <c r="L381" s="39" t="s">
        <v>1252</v>
      </c>
      <c r="M381" s="8" t="s">
        <v>1253</v>
      </c>
      <c r="N381" s="8" t="s">
        <v>1253</v>
      </c>
      <c r="O381" s="8" t="s">
        <v>1253</v>
      </c>
      <c r="P381" s="8" t="s">
        <v>1253</v>
      </c>
      <c r="Q381" s="8" t="s">
        <v>1253</v>
      </c>
      <c r="R381" s="8" t="s">
        <v>1253</v>
      </c>
      <c r="S381" s="209" t="s">
        <v>1858</v>
      </c>
      <c r="T381" s="37" t="s">
        <v>1262</v>
      </c>
      <c r="U381" s="60" t="str">
        <f t="shared" si="38"/>
        <v>라자로 로드리게즈</v>
      </c>
      <c r="V381" s="8" t="str">
        <f t="shared" si="37"/>
        <v>수8 수9</v>
      </c>
      <c r="W381" s="8" t="str">
        <f t="shared" si="36"/>
        <v xml:space="preserve">[교사306] </v>
      </c>
      <c r="X381" s="215" t="s">
        <v>1823</v>
      </c>
    </row>
    <row r="382" spans="2:24" ht="36.75" customHeight="1" x14ac:dyDescent="0.2">
      <c r="B382" s="37">
        <v>377</v>
      </c>
      <c r="C382" s="44" t="s">
        <v>192</v>
      </c>
      <c r="D382" s="44" t="s">
        <v>1079</v>
      </c>
      <c r="E382" s="45" t="s">
        <v>1080</v>
      </c>
      <c r="F382" s="46">
        <v>2</v>
      </c>
      <c r="G382" s="45" t="s">
        <v>1081</v>
      </c>
      <c r="H382" s="45" t="s">
        <v>1082</v>
      </c>
      <c r="I382" s="46">
        <v>23</v>
      </c>
      <c r="J382" s="38" t="str">
        <f t="shared" si="35"/>
        <v>X</v>
      </c>
      <c r="K382" s="39" t="s">
        <v>1253</v>
      </c>
      <c r="L382" s="39" t="s">
        <v>1252</v>
      </c>
      <c r="M382" s="13" t="s">
        <v>1253</v>
      </c>
      <c r="N382" s="13" t="s">
        <v>1253</v>
      </c>
      <c r="O382" s="13" t="s">
        <v>1253</v>
      </c>
      <c r="P382" s="13" t="s">
        <v>1253</v>
      </c>
      <c r="Q382" s="13" t="s">
        <v>1253</v>
      </c>
      <c r="R382" s="13" t="s">
        <v>1253</v>
      </c>
      <c r="S382" s="185" t="s">
        <v>1544</v>
      </c>
      <c r="T382" s="37" t="s">
        <v>1262</v>
      </c>
      <c r="U382" s="60" t="str">
        <f t="shared" si="38"/>
        <v>현도익 김소형</v>
      </c>
      <c r="V382" s="8" t="s">
        <v>1535</v>
      </c>
      <c r="W382" s="45" t="s">
        <v>1082</v>
      </c>
      <c r="X382" s="215" t="s">
        <v>1885</v>
      </c>
    </row>
    <row r="383" spans="2:24" ht="36.75" customHeight="1" x14ac:dyDescent="0.2">
      <c r="B383" s="37">
        <v>378</v>
      </c>
      <c r="C383" s="44" t="s">
        <v>192</v>
      </c>
      <c r="D383" s="44" t="s">
        <v>1083</v>
      </c>
      <c r="E383" s="45" t="s">
        <v>1080</v>
      </c>
      <c r="F383" s="46">
        <v>2</v>
      </c>
      <c r="G383" s="45" t="s">
        <v>1084</v>
      </c>
      <c r="H383" s="45" t="s">
        <v>1082</v>
      </c>
      <c r="I383" s="46">
        <v>29</v>
      </c>
      <c r="J383" s="38" t="str">
        <f t="shared" si="35"/>
        <v>X</v>
      </c>
      <c r="K383" s="39" t="s">
        <v>1253</v>
      </c>
      <c r="L383" s="39" t="s">
        <v>1252</v>
      </c>
      <c r="M383" s="13" t="s">
        <v>1253</v>
      </c>
      <c r="N383" s="13" t="s">
        <v>1253</v>
      </c>
      <c r="O383" s="13" t="s">
        <v>1253</v>
      </c>
      <c r="P383" s="13" t="s">
        <v>1253</v>
      </c>
      <c r="Q383" s="13" t="s">
        <v>1253</v>
      </c>
      <c r="R383" s="13" t="s">
        <v>1253</v>
      </c>
      <c r="S383" s="185" t="s">
        <v>1544</v>
      </c>
      <c r="T383" s="37" t="s">
        <v>1262</v>
      </c>
      <c r="U383" s="60" t="str">
        <f t="shared" si="38"/>
        <v>현도익 강용주</v>
      </c>
      <c r="V383" s="8" t="s">
        <v>1535</v>
      </c>
      <c r="W383" s="45" t="s">
        <v>1082</v>
      </c>
      <c r="X383" s="215" t="s">
        <v>1885</v>
      </c>
    </row>
    <row r="384" spans="2:24" ht="36.75" customHeight="1" x14ac:dyDescent="0.2">
      <c r="B384" s="37">
        <v>379</v>
      </c>
      <c r="C384" s="44" t="s">
        <v>192</v>
      </c>
      <c r="D384" s="44" t="s">
        <v>1085</v>
      </c>
      <c r="E384" s="45" t="s">
        <v>1080</v>
      </c>
      <c r="F384" s="46">
        <v>2</v>
      </c>
      <c r="G384" s="45" t="s">
        <v>1081</v>
      </c>
      <c r="H384" s="45" t="s">
        <v>1086</v>
      </c>
      <c r="I384" s="46">
        <v>25</v>
      </c>
      <c r="J384" s="38" t="str">
        <f t="shared" si="35"/>
        <v>X</v>
      </c>
      <c r="K384" s="39" t="s">
        <v>1253</v>
      </c>
      <c r="L384" s="39" t="s">
        <v>1252</v>
      </c>
      <c r="M384" s="13" t="s">
        <v>1253</v>
      </c>
      <c r="N384" s="13" t="s">
        <v>1253</v>
      </c>
      <c r="O384" s="13" t="s">
        <v>1253</v>
      </c>
      <c r="P384" s="13" t="s">
        <v>1253</v>
      </c>
      <c r="Q384" s="13" t="s">
        <v>1253</v>
      </c>
      <c r="R384" s="13" t="s">
        <v>1253</v>
      </c>
      <c r="S384" s="185" t="s">
        <v>1544</v>
      </c>
      <c r="T384" s="37" t="s">
        <v>1262</v>
      </c>
      <c r="U384" s="60" t="str">
        <f t="shared" si="38"/>
        <v>현도익 김소형</v>
      </c>
      <c r="V384" s="8" t="s">
        <v>1679</v>
      </c>
      <c r="W384" s="45" t="s">
        <v>1086</v>
      </c>
      <c r="X384" s="215" t="s">
        <v>1885</v>
      </c>
    </row>
    <row r="385" spans="2:24" ht="36.75" customHeight="1" x14ac:dyDescent="0.2">
      <c r="B385" s="37">
        <v>380</v>
      </c>
      <c r="C385" s="44" t="s">
        <v>192</v>
      </c>
      <c r="D385" s="44" t="s">
        <v>1087</v>
      </c>
      <c r="E385" s="45" t="s">
        <v>1080</v>
      </c>
      <c r="F385" s="46">
        <v>2</v>
      </c>
      <c r="G385" s="45" t="s">
        <v>1084</v>
      </c>
      <c r="H385" s="45" t="s">
        <v>1338</v>
      </c>
      <c r="I385" s="46">
        <v>26</v>
      </c>
      <c r="J385" s="38" t="str">
        <f t="shared" si="35"/>
        <v>X</v>
      </c>
      <c r="K385" s="39" t="s">
        <v>1253</v>
      </c>
      <c r="L385" s="39" t="s">
        <v>1252</v>
      </c>
      <c r="M385" s="13" t="s">
        <v>1253</v>
      </c>
      <c r="N385" s="13" t="s">
        <v>1253</v>
      </c>
      <c r="O385" s="13" t="s">
        <v>1253</v>
      </c>
      <c r="P385" s="13" t="s">
        <v>1253</v>
      </c>
      <c r="Q385" s="13" t="s">
        <v>1253</v>
      </c>
      <c r="R385" s="13" t="s">
        <v>1253</v>
      </c>
      <c r="S385" s="185" t="s">
        <v>1544</v>
      </c>
      <c r="T385" s="37" t="s">
        <v>1262</v>
      </c>
      <c r="U385" s="60" t="str">
        <f t="shared" si="38"/>
        <v>현도익 강용주</v>
      </c>
      <c r="V385" s="8" t="s">
        <v>1649</v>
      </c>
      <c r="W385" s="45" t="s">
        <v>1338</v>
      </c>
      <c r="X385" s="215" t="s">
        <v>1885</v>
      </c>
    </row>
    <row r="386" spans="2:24" ht="36.75" customHeight="1" x14ac:dyDescent="0.2">
      <c r="B386" s="37">
        <v>381</v>
      </c>
      <c r="C386" s="44" t="s">
        <v>511</v>
      </c>
      <c r="D386" s="44" t="s">
        <v>1088</v>
      </c>
      <c r="E386" s="45" t="s">
        <v>1089</v>
      </c>
      <c r="F386" s="46">
        <v>2</v>
      </c>
      <c r="G386" s="45" t="s">
        <v>1090</v>
      </c>
      <c r="H386" s="45" t="s">
        <v>1339</v>
      </c>
      <c r="I386" s="46">
        <v>20</v>
      </c>
      <c r="J386" s="38" t="str">
        <f t="shared" si="35"/>
        <v>X</v>
      </c>
      <c r="K386" s="39" t="s">
        <v>1253</v>
      </c>
      <c r="L386" s="39" t="s">
        <v>1252</v>
      </c>
      <c r="M386" s="8" t="s">
        <v>1253</v>
      </c>
      <c r="N386" s="8" t="s">
        <v>1253</v>
      </c>
      <c r="O386" s="8" t="s">
        <v>1253</v>
      </c>
      <c r="P386" s="8" t="s">
        <v>1253</v>
      </c>
      <c r="Q386" s="8" t="s">
        <v>1253</v>
      </c>
      <c r="R386" s="8" t="s">
        <v>1253</v>
      </c>
      <c r="S386" s="209" t="s">
        <v>1544</v>
      </c>
      <c r="T386" s="37" t="s">
        <v>1262</v>
      </c>
      <c r="U386" s="60" t="str">
        <f t="shared" si="38"/>
        <v>이근영</v>
      </c>
      <c r="V386" s="8" t="str">
        <f t="shared" si="37"/>
        <v>목1 목2</v>
      </c>
      <c r="W386" s="8" t="str">
        <f t="shared" si="36"/>
        <v xml:space="preserve">[교사307] </v>
      </c>
      <c r="X386" s="215" t="s">
        <v>1823</v>
      </c>
    </row>
    <row r="387" spans="2:24" ht="26.25" customHeight="1" x14ac:dyDescent="0.2">
      <c r="B387" s="37">
        <v>382</v>
      </c>
      <c r="C387" s="44" t="s">
        <v>511</v>
      </c>
      <c r="D387" s="44" t="s">
        <v>1091</v>
      </c>
      <c r="E387" s="45" t="s">
        <v>1089</v>
      </c>
      <c r="F387" s="46">
        <v>2</v>
      </c>
      <c r="G387" s="45" t="s">
        <v>1090</v>
      </c>
      <c r="H387" s="45" t="s">
        <v>1092</v>
      </c>
      <c r="I387" s="46">
        <v>24</v>
      </c>
      <c r="J387" s="38" t="str">
        <f t="shared" si="35"/>
        <v>X</v>
      </c>
      <c r="K387" s="39" t="s">
        <v>1253</v>
      </c>
      <c r="L387" s="39" t="s">
        <v>1252</v>
      </c>
      <c r="M387" s="8" t="s">
        <v>1253</v>
      </c>
      <c r="N387" s="8" t="s">
        <v>1253</v>
      </c>
      <c r="O387" s="8" t="s">
        <v>1253</v>
      </c>
      <c r="P387" s="8" t="s">
        <v>1253</v>
      </c>
      <c r="Q387" s="8" t="s">
        <v>1253</v>
      </c>
      <c r="R387" s="8" t="s">
        <v>1253</v>
      </c>
      <c r="S387" s="182" t="s">
        <v>1873</v>
      </c>
      <c r="T387" s="37" t="s">
        <v>1262</v>
      </c>
      <c r="U387" s="60" t="str">
        <f t="shared" si="38"/>
        <v>이근영</v>
      </c>
      <c r="V387" s="8" t="str">
        <f t="shared" si="37"/>
        <v>목3 목4</v>
      </c>
      <c r="W387" s="8" t="s">
        <v>1851</v>
      </c>
      <c r="X387" s="215" t="s">
        <v>1823</v>
      </c>
    </row>
    <row r="388" spans="2:24" ht="26.25" customHeight="1" x14ac:dyDescent="0.2">
      <c r="B388" s="37">
        <v>383</v>
      </c>
      <c r="C388" s="44" t="s">
        <v>511</v>
      </c>
      <c r="D388" s="44" t="s">
        <v>1093</v>
      </c>
      <c r="E388" s="45" t="s">
        <v>1094</v>
      </c>
      <c r="F388" s="46">
        <v>2</v>
      </c>
      <c r="G388" s="45" t="s">
        <v>1095</v>
      </c>
      <c r="H388" s="45" t="s">
        <v>1096</v>
      </c>
      <c r="I388" s="46">
        <v>32</v>
      </c>
      <c r="J388" s="38" t="str">
        <f t="shared" si="35"/>
        <v>X</v>
      </c>
      <c r="K388" s="39" t="s">
        <v>1253</v>
      </c>
      <c r="L388" s="39" t="s">
        <v>1252</v>
      </c>
      <c r="M388" s="8" t="s">
        <v>1253</v>
      </c>
      <c r="N388" s="8" t="s">
        <v>1253</v>
      </c>
      <c r="O388" s="8" t="s">
        <v>1253</v>
      </c>
      <c r="P388" s="8" t="s">
        <v>1253</v>
      </c>
      <c r="Q388" s="8" t="s">
        <v>1253</v>
      </c>
      <c r="R388" s="8" t="s">
        <v>1253</v>
      </c>
      <c r="S388" s="209" t="s">
        <v>1861</v>
      </c>
      <c r="T388" s="37" t="s">
        <v>1262</v>
      </c>
      <c r="U388" s="60" t="str">
        <f t="shared" si="38"/>
        <v>변종헌</v>
      </c>
      <c r="V388" s="8" t="str">
        <f t="shared" si="37"/>
        <v>수2 수3</v>
      </c>
      <c r="W388" s="8" t="str">
        <f t="shared" si="36"/>
        <v xml:space="preserve">[교사204] </v>
      </c>
      <c r="X388" s="215" t="s">
        <v>1832</v>
      </c>
    </row>
    <row r="389" spans="2:24" ht="26.25" customHeight="1" x14ac:dyDescent="0.2">
      <c r="B389" s="37">
        <v>384</v>
      </c>
      <c r="C389" s="44" t="s">
        <v>511</v>
      </c>
      <c r="D389" s="44" t="s">
        <v>1097</v>
      </c>
      <c r="E389" s="45" t="s">
        <v>1094</v>
      </c>
      <c r="F389" s="46">
        <v>2</v>
      </c>
      <c r="G389" s="45" t="s">
        <v>1061</v>
      </c>
      <c r="H389" s="45" t="s">
        <v>1098</v>
      </c>
      <c r="I389" s="46">
        <v>31</v>
      </c>
      <c r="J389" s="38" t="str">
        <f t="shared" si="35"/>
        <v>X</v>
      </c>
      <c r="K389" s="39" t="s">
        <v>1253</v>
      </c>
      <c r="L389" s="39" t="s">
        <v>1252</v>
      </c>
      <c r="M389" s="8" t="s">
        <v>1253</v>
      </c>
      <c r="N389" s="8" t="s">
        <v>1253</v>
      </c>
      <c r="O389" s="8" t="s">
        <v>1253</v>
      </c>
      <c r="P389" s="8" t="s">
        <v>1253</v>
      </c>
      <c r="Q389" s="8" t="s">
        <v>1253</v>
      </c>
      <c r="R389" s="8" t="s">
        <v>1253</v>
      </c>
      <c r="S389" s="209" t="s">
        <v>1848</v>
      </c>
      <c r="T389" s="37" t="s">
        <v>1262</v>
      </c>
      <c r="U389" s="60" t="str">
        <f t="shared" si="38"/>
        <v>김진아</v>
      </c>
      <c r="V389" s="8" t="str">
        <f t="shared" ref="V389:V400" si="39">RIGHT(H389,5)</f>
        <v>목3 목4</v>
      </c>
      <c r="W389" s="8" t="s">
        <v>1851</v>
      </c>
      <c r="X389" s="215" t="s">
        <v>1832</v>
      </c>
    </row>
    <row r="390" spans="2:24" ht="36.75" customHeight="1" x14ac:dyDescent="0.2">
      <c r="B390" s="37">
        <v>385</v>
      </c>
      <c r="C390" s="44" t="s">
        <v>511</v>
      </c>
      <c r="D390" s="44" t="s">
        <v>1099</v>
      </c>
      <c r="E390" s="45" t="s">
        <v>1100</v>
      </c>
      <c r="F390" s="46">
        <v>2</v>
      </c>
      <c r="G390" s="45" t="s">
        <v>1101</v>
      </c>
      <c r="H390" s="45" t="s">
        <v>1102</v>
      </c>
      <c r="I390" s="46">
        <v>11</v>
      </c>
      <c r="J390" s="38" t="str">
        <f t="shared" ref="J390:J453" si="40">IF(I390&gt;60,"○","X")</f>
        <v>X</v>
      </c>
      <c r="K390" s="39" t="s">
        <v>1253</v>
      </c>
      <c r="L390" s="39" t="s">
        <v>1252</v>
      </c>
      <c r="M390" s="8" t="s">
        <v>1253</v>
      </c>
      <c r="N390" s="8" t="s">
        <v>1253</v>
      </c>
      <c r="O390" s="8" t="s">
        <v>1253</v>
      </c>
      <c r="P390" s="8" t="s">
        <v>1253</v>
      </c>
      <c r="Q390" s="8" t="s">
        <v>1253</v>
      </c>
      <c r="R390" s="8" t="s">
        <v>1253</v>
      </c>
      <c r="S390" s="209" t="s">
        <v>1886</v>
      </c>
      <c r="T390" s="37" t="s">
        <v>1263</v>
      </c>
      <c r="U390" s="60" t="str">
        <f t="shared" si="38"/>
        <v>홍주희</v>
      </c>
      <c r="V390" s="8" t="str">
        <f t="shared" si="39"/>
        <v>수8 수9</v>
      </c>
      <c r="W390" s="8" t="str">
        <f t="shared" si="36"/>
        <v xml:space="preserve">[예술310] </v>
      </c>
      <c r="X390" s="215" t="s">
        <v>1885</v>
      </c>
    </row>
    <row r="391" spans="2:24" ht="26.25" customHeight="1" x14ac:dyDescent="0.2">
      <c r="B391" s="37">
        <v>386</v>
      </c>
      <c r="C391" s="44" t="s">
        <v>511</v>
      </c>
      <c r="D391" s="44" t="s">
        <v>1103</v>
      </c>
      <c r="E391" s="45" t="s">
        <v>1100</v>
      </c>
      <c r="F391" s="46">
        <v>2</v>
      </c>
      <c r="G391" s="45" t="s">
        <v>1104</v>
      </c>
      <c r="H391" s="45" t="s">
        <v>1880</v>
      </c>
      <c r="I391" s="46">
        <v>15</v>
      </c>
      <c r="J391" s="38" t="str">
        <f t="shared" si="40"/>
        <v>X</v>
      </c>
      <c r="K391" s="39" t="s">
        <v>1253</v>
      </c>
      <c r="L391" s="39" t="s">
        <v>1252</v>
      </c>
      <c r="M391" s="8" t="s">
        <v>1253</v>
      </c>
      <c r="N391" s="8" t="s">
        <v>1253</v>
      </c>
      <c r="O391" s="8" t="s">
        <v>1253</v>
      </c>
      <c r="P391" s="8" t="s">
        <v>1253</v>
      </c>
      <c r="Q391" s="8" t="s">
        <v>1253</v>
      </c>
      <c r="R391" s="8" t="s">
        <v>1253</v>
      </c>
      <c r="S391" s="209" t="s">
        <v>1878</v>
      </c>
      <c r="T391" s="37" t="s">
        <v>1262</v>
      </c>
      <c r="U391" s="60" t="str">
        <f t="shared" si="38"/>
        <v>이윤경</v>
      </c>
      <c r="V391" s="8" t="str">
        <f t="shared" si="39"/>
        <v>화3 화4</v>
      </c>
      <c r="W391" s="8" t="str">
        <f t="shared" ref="W391:W402" si="41">LEFT(H391,8)</f>
        <v xml:space="preserve">[예술310] </v>
      </c>
      <c r="X391" s="215" t="s">
        <v>1823</v>
      </c>
    </row>
    <row r="392" spans="2:24" ht="26.25" customHeight="1" x14ac:dyDescent="0.2">
      <c r="B392" s="37">
        <v>387</v>
      </c>
      <c r="C392" s="44" t="s">
        <v>511</v>
      </c>
      <c r="D392" s="44" t="s">
        <v>1105</v>
      </c>
      <c r="E392" s="45" t="s">
        <v>1100</v>
      </c>
      <c r="F392" s="46">
        <v>2</v>
      </c>
      <c r="G392" s="45" t="s">
        <v>1104</v>
      </c>
      <c r="H392" s="45" t="s">
        <v>1106</v>
      </c>
      <c r="I392" s="46">
        <v>19</v>
      </c>
      <c r="J392" s="38" t="str">
        <f t="shared" si="40"/>
        <v>X</v>
      </c>
      <c r="K392" s="39" t="s">
        <v>1253</v>
      </c>
      <c r="L392" s="39" t="s">
        <v>1252</v>
      </c>
      <c r="M392" s="8" t="s">
        <v>1253</v>
      </c>
      <c r="N392" s="8" t="s">
        <v>1253</v>
      </c>
      <c r="O392" s="8" t="s">
        <v>1253</v>
      </c>
      <c r="P392" s="8" t="s">
        <v>1253</v>
      </c>
      <c r="Q392" s="8" t="s">
        <v>1253</v>
      </c>
      <c r="R392" s="8" t="s">
        <v>1253</v>
      </c>
      <c r="S392" s="209" t="s">
        <v>1878</v>
      </c>
      <c r="T392" s="37" t="s">
        <v>1262</v>
      </c>
      <c r="U392" s="60" t="str">
        <f t="shared" si="38"/>
        <v>이윤경</v>
      </c>
      <c r="V392" s="8" t="str">
        <f t="shared" si="39"/>
        <v>화6 화7</v>
      </c>
      <c r="W392" s="8" t="str">
        <f t="shared" si="41"/>
        <v xml:space="preserve">[예술310] </v>
      </c>
      <c r="X392" s="215" t="s">
        <v>1823</v>
      </c>
    </row>
    <row r="393" spans="2:24" ht="26.25" customHeight="1" x14ac:dyDescent="0.2">
      <c r="B393" s="37">
        <v>388</v>
      </c>
      <c r="C393" s="44" t="s">
        <v>511</v>
      </c>
      <c r="D393" s="44" t="s">
        <v>1107</v>
      </c>
      <c r="E393" s="45" t="s">
        <v>1108</v>
      </c>
      <c r="F393" s="46">
        <v>2</v>
      </c>
      <c r="G393" s="45" t="s">
        <v>1109</v>
      </c>
      <c r="H393" s="45" t="s">
        <v>1110</v>
      </c>
      <c r="I393" s="46">
        <v>20</v>
      </c>
      <c r="J393" s="38" t="str">
        <f t="shared" si="40"/>
        <v>X</v>
      </c>
      <c r="K393" s="39" t="s">
        <v>1253</v>
      </c>
      <c r="L393" s="39" t="s">
        <v>1252</v>
      </c>
      <c r="M393" s="8" t="s">
        <v>1253</v>
      </c>
      <c r="N393" s="8" t="s">
        <v>1253</v>
      </c>
      <c r="O393" s="8" t="s">
        <v>1252</v>
      </c>
      <c r="P393" s="79" t="s">
        <v>1252</v>
      </c>
      <c r="Q393" s="8" t="s">
        <v>1253</v>
      </c>
      <c r="R393" s="8" t="s">
        <v>1253</v>
      </c>
      <c r="S393" s="209" t="s">
        <v>1864</v>
      </c>
      <c r="T393" s="37" t="s">
        <v>1262</v>
      </c>
      <c r="U393" s="60" t="str">
        <f t="shared" si="38"/>
        <v>양묵</v>
      </c>
      <c r="V393" s="8" t="s">
        <v>1870</v>
      </c>
      <c r="W393" s="79" t="s">
        <v>1851</v>
      </c>
      <c r="X393" s="215" t="s">
        <v>1826</v>
      </c>
    </row>
    <row r="394" spans="2:24" ht="26.25" customHeight="1" x14ac:dyDescent="0.2">
      <c r="B394" s="37">
        <v>389</v>
      </c>
      <c r="C394" s="44" t="s">
        <v>511</v>
      </c>
      <c r="D394" s="44" t="s">
        <v>1111</v>
      </c>
      <c r="E394" s="45" t="s">
        <v>1108</v>
      </c>
      <c r="F394" s="46">
        <v>2</v>
      </c>
      <c r="G394" s="45" t="s">
        <v>1109</v>
      </c>
      <c r="H394" s="45" t="s">
        <v>1112</v>
      </c>
      <c r="I394" s="46">
        <v>22</v>
      </c>
      <c r="J394" s="38" t="str">
        <f t="shared" si="40"/>
        <v>X</v>
      </c>
      <c r="K394" s="39" t="s">
        <v>1253</v>
      </c>
      <c r="L394" s="39" t="s">
        <v>1252</v>
      </c>
      <c r="M394" s="8" t="s">
        <v>1253</v>
      </c>
      <c r="N394" s="8" t="s">
        <v>1253</v>
      </c>
      <c r="O394" s="8" t="s">
        <v>1252</v>
      </c>
      <c r="P394" s="79" t="s">
        <v>1252</v>
      </c>
      <c r="Q394" s="8" t="s">
        <v>1253</v>
      </c>
      <c r="R394" s="8" t="s">
        <v>1253</v>
      </c>
      <c r="S394" s="209" t="s">
        <v>1863</v>
      </c>
      <c r="T394" s="37" t="s">
        <v>1262</v>
      </c>
      <c r="U394" s="60" t="str">
        <f t="shared" si="38"/>
        <v>양묵</v>
      </c>
      <c r="V394" s="8" t="s">
        <v>1870</v>
      </c>
      <c r="W394" s="79" t="s">
        <v>1851</v>
      </c>
      <c r="X394" s="215" t="s">
        <v>1826</v>
      </c>
    </row>
    <row r="395" spans="2:24" ht="36.75" customHeight="1" x14ac:dyDescent="0.2">
      <c r="B395" s="37">
        <v>390</v>
      </c>
      <c r="C395" s="44" t="s">
        <v>511</v>
      </c>
      <c r="D395" s="44" t="s">
        <v>1113</v>
      </c>
      <c r="E395" s="45" t="s">
        <v>1108</v>
      </c>
      <c r="F395" s="46">
        <v>2</v>
      </c>
      <c r="G395" s="45" t="s">
        <v>1109</v>
      </c>
      <c r="H395" s="45" t="s">
        <v>1114</v>
      </c>
      <c r="I395" s="46">
        <v>19</v>
      </c>
      <c r="J395" s="38" t="str">
        <f t="shared" si="40"/>
        <v>X</v>
      </c>
      <c r="K395" s="39" t="s">
        <v>1253</v>
      </c>
      <c r="L395" s="39" t="s">
        <v>1252</v>
      </c>
      <c r="M395" s="8" t="s">
        <v>1253</v>
      </c>
      <c r="N395" s="8" t="s">
        <v>1253</v>
      </c>
      <c r="O395" s="8" t="s">
        <v>1252</v>
      </c>
      <c r="P395" s="79" t="s">
        <v>1252</v>
      </c>
      <c r="Q395" s="8" t="s">
        <v>1253</v>
      </c>
      <c r="R395" s="8" t="s">
        <v>1253</v>
      </c>
      <c r="S395" s="209" t="s">
        <v>1865</v>
      </c>
      <c r="T395" s="37" t="s">
        <v>1262</v>
      </c>
      <c r="U395" s="60" t="str">
        <f t="shared" si="38"/>
        <v>양묵</v>
      </c>
      <c r="V395" s="8" t="s">
        <v>1870</v>
      </c>
      <c r="W395" s="79" t="s">
        <v>1851</v>
      </c>
      <c r="X395" s="215" t="s">
        <v>1826</v>
      </c>
    </row>
    <row r="396" spans="2:24" ht="48" customHeight="1" x14ac:dyDescent="0.2">
      <c r="B396" s="37">
        <v>391</v>
      </c>
      <c r="C396" s="44" t="s">
        <v>511</v>
      </c>
      <c r="D396" s="44" t="s">
        <v>1115</v>
      </c>
      <c r="E396" s="45" t="s">
        <v>1116</v>
      </c>
      <c r="F396" s="46">
        <v>2</v>
      </c>
      <c r="G396" s="45" t="s">
        <v>1117</v>
      </c>
      <c r="H396" s="45" t="s">
        <v>1340</v>
      </c>
      <c r="I396" s="46">
        <v>26</v>
      </c>
      <c r="J396" s="38" t="str">
        <f t="shared" si="40"/>
        <v>X</v>
      </c>
      <c r="K396" s="39" t="s">
        <v>1253</v>
      </c>
      <c r="L396" s="39" t="s">
        <v>1252</v>
      </c>
      <c r="M396" s="8" t="s">
        <v>1253</v>
      </c>
      <c r="N396" s="8" t="s">
        <v>1253</v>
      </c>
      <c r="O396" s="8" t="s">
        <v>1253</v>
      </c>
      <c r="P396" s="8" t="s">
        <v>1253</v>
      </c>
      <c r="Q396" s="8" t="s">
        <v>1253</v>
      </c>
      <c r="R396" s="8" t="s">
        <v>1253</v>
      </c>
      <c r="S396" s="209" t="s">
        <v>1859</v>
      </c>
      <c r="T396" s="37" t="s">
        <v>1262</v>
      </c>
      <c r="U396" s="60" t="str">
        <f t="shared" si="38"/>
        <v>남윤호</v>
      </c>
      <c r="V396" s="8" t="s">
        <v>1790</v>
      </c>
      <c r="W396" s="8" t="s">
        <v>1860</v>
      </c>
      <c r="X396" s="215" t="s">
        <v>1823</v>
      </c>
    </row>
    <row r="397" spans="2:24" ht="26.25" customHeight="1" x14ac:dyDescent="0.2">
      <c r="B397" s="37">
        <v>392</v>
      </c>
      <c r="C397" s="44" t="s">
        <v>511</v>
      </c>
      <c r="D397" s="44" t="s">
        <v>1118</v>
      </c>
      <c r="E397" s="45" t="s">
        <v>1119</v>
      </c>
      <c r="F397" s="46">
        <v>2</v>
      </c>
      <c r="G397" s="45" t="s">
        <v>1120</v>
      </c>
      <c r="H397" s="45" t="s">
        <v>1341</v>
      </c>
      <c r="I397" s="46">
        <v>36</v>
      </c>
      <c r="J397" s="38" t="str">
        <f t="shared" si="40"/>
        <v>X</v>
      </c>
      <c r="K397" s="39" t="s">
        <v>1253</v>
      </c>
      <c r="L397" s="39" t="s">
        <v>1252</v>
      </c>
      <c r="M397" s="13" t="s">
        <v>1253</v>
      </c>
      <c r="N397" s="13" t="s">
        <v>1253</v>
      </c>
      <c r="O397" s="13" t="s">
        <v>1253</v>
      </c>
      <c r="P397" s="13" t="s">
        <v>1253</v>
      </c>
      <c r="Q397" s="13" t="s">
        <v>1253</v>
      </c>
      <c r="R397" s="13" t="s">
        <v>1253</v>
      </c>
      <c r="S397" s="185" t="s">
        <v>1677</v>
      </c>
      <c r="T397" s="37" t="s">
        <v>1262</v>
      </c>
      <c r="U397" s="60" t="str">
        <f t="shared" si="38"/>
        <v>박남제 정유진</v>
      </c>
      <c r="V397" s="8" t="str">
        <f t="shared" si="39"/>
        <v>목6 목7</v>
      </c>
      <c r="W397" s="8" t="s">
        <v>1678</v>
      </c>
      <c r="X397" s="215" t="s">
        <v>1824</v>
      </c>
    </row>
    <row r="398" spans="2:24" ht="26.25" customHeight="1" x14ac:dyDescent="0.2">
      <c r="B398" s="37">
        <v>393</v>
      </c>
      <c r="C398" s="44" t="s">
        <v>511</v>
      </c>
      <c r="D398" s="44" t="s">
        <v>1121</v>
      </c>
      <c r="E398" s="45" t="s">
        <v>1122</v>
      </c>
      <c r="F398" s="46">
        <v>2</v>
      </c>
      <c r="G398" s="45" t="s">
        <v>1123</v>
      </c>
      <c r="H398" s="45" t="s">
        <v>1124</v>
      </c>
      <c r="I398" s="46">
        <v>32</v>
      </c>
      <c r="J398" s="38" t="str">
        <f t="shared" si="40"/>
        <v>X</v>
      </c>
      <c r="K398" s="39" t="s">
        <v>1253</v>
      </c>
      <c r="L398" s="39" t="s">
        <v>1252</v>
      </c>
      <c r="M398" s="8" t="s">
        <v>1253</v>
      </c>
      <c r="N398" s="8" t="s">
        <v>1253</v>
      </c>
      <c r="O398" s="8" t="s">
        <v>1253</v>
      </c>
      <c r="P398" s="8" t="s">
        <v>1253</v>
      </c>
      <c r="Q398" s="8" t="s">
        <v>1253</v>
      </c>
      <c r="R398" s="8" t="s">
        <v>1253</v>
      </c>
      <c r="S398" s="209" t="s">
        <v>1827</v>
      </c>
      <c r="T398" s="37" t="s">
        <v>1262</v>
      </c>
      <c r="U398" s="60" t="str">
        <f t="shared" si="38"/>
        <v>곽병현</v>
      </c>
      <c r="V398" s="8" t="str">
        <f t="shared" si="39"/>
        <v>화8 화9</v>
      </c>
      <c r="W398" s="8" t="str">
        <f t="shared" si="41"/>
        <v xml:space="preserve">[교사302] </v>
      </c>
      <c r="X398" s="215" t="s">
        <v>1832</v>
      </c>
    </row>
    <row r="399" spans="2:24" ht="26.25" customHeight="1" x14ac:dyDescent="0.2">
      <c r="B399" s="37">
        <v>394</v>
      </c>
      <c r="C399" s="44" t="s">
        <v>511</v>
      </c>
      <c r="D399" s="44" t="s">
        <v>1125</v>
      </c>
      <c r="E399" s="45" t="s">
        <v>1122</v>
      </c>
      <c r="F399" s="46">
        <v>2</v>
      </c>
      <c r="G399" s="45" t="s">
        <v>1126</v>
      </c>
      <c r="H399" s="45" t="s">
        <v>1127</v>
      </c>
      <c r="I399" s="46">
        <v>35</v>
      </c>
      <c r="J399" s="38" t="str">
        <f t="shared" si="40"/>
        <v>X</v>
      </c>
      <c r="K399" s="39" t="s">
        <v>1253</v>
      </c>
      <c r="L399" s="39" t="s">
        <v>1252</v>
      </c>
      <c r="M399" s="8" t="s">
        <v>1253</v>
      </c>
      <c r="N399" s="8" t="s">
        <v>1253</v>
      </c>
      <c r="O399" s="8" t="s">
        <v>1253</v>
      </c>
      <c r="P399" s="79" t="s">
        <v>1252</v>
      </c>
      <c r="Q399" s="8" t="s">
        <v>1253</v>
      </c>
      <c r="R399" s="8" t="s">
        <v>1253</v>
      </c>
      <c r="S399" s="209" t="s">
        <v>1844</v>
      </c>
      <c r="T399" s="37" t="s">
        <v>1264</v>
      </c>
      <c r="U399" s="60" t="str">
        <f t="shared" si="38"/>
        <v>김오진</v>
      </c>
      <c r="V399" s="8" t="s">
        <v>1790</v>
      </c>
      <c r="W399" s="79" t="s">
        <v>1847</v>
      </c>
      <c r="X399" s="215" t="s">
        <v>1832</v>
      </c>
    </row>
    <row r="400" spans="2:24" ht="26.25" customHeight="1" x14ac:dyDescent="0.2">
      <c r="B400" s="37">
        <v>395</v>
      </c>
      <c r="C400" s="44" t="s">
        <v>511</v>
      </c>
      <c r="D400" s="44" t="s">
        <v>1128</v>
      </c>
      <c r="E400" s="45" t="s">
        <v>1122</v>
      </c>
      <c r="F400" s="46">
        <v>2</v>
      </c>
      <c r="G400" s="45" t="s">
        <v>1129</v>
      </c>
      <c r="H400" s="45" t="s">
        <v>1130</v>
      </c>
      <c r="I400" s="46">
        <v>39</v>
      </c>
      <c r="J400" s="38" t="str">
        <f t="shared" si="40"/>
        <v>X</v>
      </c>
      <c r="K400" s="39" t="s">
        <v>1253</v>
      </c>
      <c r="L400" s="39" t="s">
        <v>1252</v>
      </c>
      <c r="M400" s="8" t="s">
        <v>1253</v>
      </c>
      <c r="N400" s="8" t="s">
        <v>1253</v>
      </c>
      <c r="O400" s="8" t="s">
        <v>1253</v>
      </c>
      <c r="P400" s="79" t="s">
        <v>1252</v>
      </c>
      <c r="Q400" s="8" t="s">
        <v>1253</v>
      </c>
      <c r="R400" s="8" t="s">
        <v>1253</v>
      </c>
      <c r="S400" s="209" t="s">
        <v>1881</v>
      </c>
      <c r="T400" s="37" t="s">
        <v>1262</v>
      </c>
      <c r="U400" s="60" t="str">
        <f t="shared" si="38"/>
        <v>정주연</v>
      </c>
      <c r="V400" s="8" t="str">
        <f t="shared" si="39"/>
        <v>목3 목4</v>
      </c>
      <c r="W400" s="79" t="s">
        <v>1883</v>
      </c>
      <c r="X400" s="215" t="s">
        <v>1823</v>
      </c>
    </row>
    <row r="401" spans="1:24" ht="26.25" customHeight="1" x14ac:dyDescent="0.2">
      <c r="B401" s="37">
        <v>396</v>
      </c>
      <c r="C401" s="44" t="s">
        <v>511</v>
      </c>
      <c r="D401" s="44" t="s">
        <v>1131</v>
      </c>
      <c r="E401" s="45" t="s">
        <v>1132</v>
      </c>
      <c r="F401" s="46">
        <v>2</v>
      </c>
      <c r="G401" s="45" t="s">
        <v>1133</v>
      </c>
      <c r="H401" s="45" t="s">
        <v>1852</v>
      </c>
      <c r="I401" s="46">
        <v>30</v>
      </c>
      <c r="J401" s="38" t="str">
        <f t="shared" si="40"/>
        <v>X</v>
      </c>
      <c r="K401" s="39" t="s">
        <v>1253</v>
      </c>
      <c r="L401" s="39" t="s">
        <v>1252</v>
      </c>
      <c r="M401" s="8" t="s">
        <v>1253</v>
      </c>
      <c r="N401" s="8" t="s">
        <v>1253</v>
      </c>
      <c r="O401" s="8" t="s">
        <v>1253</v>
      </c>
      <c r="P401" s="8" t="s">
        <v>1253</v>
      </c>
      <c r="Q401" s="8" t="s">
        <v>1253</v>
      </c>
      <c r="R401" s="8" t="s">
        <v>1253</v>
      </c>
      <c r="S401" s="209" t="s">
        <v>1850</v>
      </c>
      <c r="T401" s="37" t="s">
        <v>1262</v>
      </c>
      <c r="U401" s="60" t="str">
        <f t="shared" si="38"/>
        <v>김종우</v>
      </c>
      <c r="V401" s="8" t="s">
        <v>1854</v>
      </c>
      <c r="W401" s="8" t="s">
        <v>1853</v>
      </c>
      <c r="X401" s="215" t="s">
        <v>1832</v>
      </c>
    </row>
    <row r="402" spans="1:24" ht="26.25" customHeight="1" x14ac:dyDescent="0.2">
      <c r="B402" s="37">
        <v>397</v>
      </c>
      <c r="C402" s="44" t="s">
        <v>511</v>
      </c>
      <c r="D402" s="44" t="s">
        <v>1134</v>
      </c>
      <c r="E402" s="45" t="s">
        <v>1135</v>
      </c>
      <c r="F402" s="46">
        <v>2</v>
      </c>
      <c r="G402" s="45" t="s">
        <v>1136</v>
      </c>
      <c r="H402" s="45" t="s">
        <v>1137</v>
      </c>
      <c r="I402" s="46">
        <v>16</v>
      </c>
      <c r="J402" s="38" t="str">
        <f t="shared" si="40"/>
        <v>X</v>
      </c>
      <c r="K402" s="39" t="s">
        <v>1253</v>
      </c>
      <c r="L402" s="39" t="s">
        <v>1252</v>
      </c>
      <c r="M402" s="8" t="s">
        <v>1253</v>
      </c>
      <c r="N402" s="8" t="s">
        <v>1253</v>
      </c>
      <c r="O402" s="8" t="s">
        <v>1253</v>
      </c>
      <c r="P402" s="8" t="s">
        <v>1253</v>
      </c>
      <c r="Q402" s="8" t="s">
        <v>1253</v>
      </c>
      <c r="R402" s="8" t="s">
        <v>1253</v>
      </c>
      <c r="S402" s="209" t="s">
        <v>1882</v>
      </c>
      <c r="T402" s="37" t="s">
        <v>1262</v>
      </c>
      <c r="U402" s="60" t="str">
        <f t="shared" si="38"/>
        <v>정은재</v>
      </c>
      <c r="V402" s="8" t="s">
        <v>1884</v>
      </c>
      <c r="W402" s="8" t="str">
        <f t="shared" si="41"/>
        <v xml:space="preserve">[교사307] </v>
      </c>
      <c r="X402" s="215" t="s">
        <v>1823</v>
      </c>
    </row>
    <row r="403" spans="1:24" ht="36.75" customHeight="1" x14ac:dyDescent="0.2">
      <c r="B403" s="37">
        <v>398</v>
      </c>
      <c r="C403" s="44" t="s">
        <v>192</v>
      </c>
      <c r="D403" s="44" t="s">
        <v>1138</v>
      </c>
      <c r="E403" s="45" t="s">
        <v>273</v>
      </c>
      <c r="F403" s="46">
        <v>2</v>
      </c>
      <c r="G403" s="45" t="s">
        <v>1139</v>
      </c>
      <c r="H403" s="45" t="s">
        <v>1140</v>
      </c>
      <c r="I403" s="46">
        <v>33</v>
      </c>
      <c r="J403" s="38" t="str">
        <f t="shared" si="40"/>
        <v>X</v>
      </c>
      <c r="K403" s="39" t="s">
        <v>1252</v>
      </c>
      <c r="L403" s="39" t="s">
        <v>1253</v>
      </c>
      <c r="M403" s="13" t="s">
        <v>1252</v>
      </c>
      <c r="N403" s="13" t="s">
        <v>1253</v>
      </c>
      <c r="O403" s="98" t="s">
        <v>1252</v>
      </c>
      <c r="P403" s="80" t="s">
        <v>1252</v>
      </c>
      <c r="Q403" s="13" t="s">
        <v>1253</v>
      </c>
      <c r="R403" s="13" t="s">
        <v>1253</v>
      </c>
      <c r="S403" s="186" t="s">
        <v>1363</v>
      </c>
      <c r="T403" s="37" t="s">
        <v>1262</v>
      </c>
      <c r="U403" s="60" t="str">
        <f t="shared" si="38"/>
        <v>정민주</v>
      </c>
      <c r="V403" s="8" t="s">
        <v>1388</v>
      </c>
      <c r="W403" s="80" t="s">
        <v>1400</v>
      </c>
      <c r="X403" s="215" t="s">
        <v>1376</v>
      </c>
    </row>
    <row r="404" spans="1:24" ht="50.25" customHeight="1" x14ac:dyDescent="0.2">
      <c r="B404" s="37">
        <v>399</v>
      </c>
      <c r="C404" s="44" t="s">
        <v>192</v>
      </c>
      <c r="D404" s="44" t="s">
        <v>1141</v>
      </c>
      <c r="E404" s="45" t="s">
        <v>273</v>
      </c>
      <c r="F404" s="46">
        <v>2</v>
      </c>
      <c r="G404" s="45" t="s">
        <v>617</v>
      </c>
      <c r="H404" s="45" t="s">
        <v>1142</v>
      </c>
      <c r="I404" s="46">
        <v>25</v>
      </c>
      <c r="J404" s="38" t="str">
        <f t="shared" si="40"/>
        <v>X</v>
      </c>
      <c r="K404" s="39" t="s">
        <v>1252</v>
      </c>
      <c r="L404" s="39" t="s">
        <v>1253</v>
      </c>
      <c r="M404" s="13" t="s">
        <v>1252</v>
      </c>
      <c r="N404" s="13" t="s">
        <v>1253</v>
      </c>
      <c r="O404" s="98" t="s">
        <v>1252</v>
      </c>
      <c r="P404" s="80" t="s">
        <v>1252</v>
      </c>
      <c r="Q404" s="13" t="s">
        <v>1253</v>
      </c>
      <c r="R404" s="13" t="s">
        <v>1253</v>
      </c>
      <c r="S404" s="184" t="s">
        <v>1364</v>
      </c>
      <c r="T404" s="37" t="s">
        <v>1262</v>
      </c>
      <c r="U404" s="60" t="str">
        <f t="shared" si="38"/>
        <v>김현</v>
      </c>
      <c r="V404" s="8" t="str">
        <f t="shared" ref="V404:V405" si="42">RIGHT(H404,5)</f>
        <v>금1 금2</v>
      </c>
      <c r="W404" s="80" t="s">
        <v>1380</v>
      </c>
      <c r="X404" s="215" t="s">
        <v>1376</v>
      </c>
    </row>
    <row r="405" spans="1:24" ht="36.75" customHeight="1" x14ac:dyDescent="0.2">
      <c r="B405" s="37">
        <v>400</v>
      </c>
      <c r="C405" s="44" t="s">
        <v>192</v>
      </c>
      <c r="D405" s="44" t="s">
        <v>1143</v>
      </c>
      <c r="E405" s="45" t="s">
        <v>397</v>
      </c>
      <c r="F405" s="46">
        <v>2</v>
      </c>
      <c r="G405" s="45" t="s">
        <v>379</v>
      </c>
      <c r="H405" s="45" t="s">
        <v>1144</v>
      </c>
      <c r="I405" s="46">
        <v>22</v>
      </c>
      <c r="J405" s="38" t="str">
        <f t="shared" si="40"/>
        <v>X</v>
      </c>
      <c r="K405" s="39" t="s">
        <v>1252</v>
      </c>
      <c r="L405" s="39" t="s">
        <v>1253</v>
      </c>
      <c r="M405" s="13" t="s">
        <v>1252</v>
      </c>
      <c r="N405" s="13" t="s">
        <v>1253</v>
      </c>
      <c r="O405" s="13" t="s">
        <v>1253</v>
      </c>
      <c r="P405" s="13" t="s">
        <v>1253</v>
      </c>
      <c r="Q405" s="13" t="s">
        <v>1253</v>
      </c>
      <c r="R405" s="13" t="s">
        <v>1253</v>
      </c>
      <c r="S405" s="181" t="s">
        <v>1647</v>
      </c>
      <c r="T405" s="37" t="s">
        <v>1262</v>
      </c>
      <c r="U405" s="60" t="str">
        <f t="shared" si="38"/>
        <v>현광식</v>
      </c>
      <c r="V405" s="8" t="str">
        <f t="shared" si="42"/>
        <v>수6 수7</v>
      </c>
      <c r="W405" s="8" t="str">
        <f>LEFT(H405,8)</f>
        <v>[교양4323]</v>
      </c>
      <c r="X405" s="215" t="s">
        <v>1648</v>
      </c>
    </row>
    <row r="406" spans="1:24" ht="36.75" customHeight="1" x14ac:dyDescent="0.2">
      <c r="B406" s="37">
        <v>401</v>
      </c>
      <c r="C406" s="44" t="s">
        <v>192</v>
      </c>
      <c r="D406" s="44" t="s">
        <v>1145</v>
      </c>
      <c r="E406" s="45" t="s">
        <v>397</v>
      </c>
      <c r="F406" s="46">
        <v>2</v>
      </c>
      <c r="G406" s="45" t="s">
        <v>398</v>
      </c>
      <c r="H406" s="45" t="s">
        <v>1580</v>
      </c>
      <c r="I406" s="46">
        <v>25</v>
      </c>
      <c r="J406" s="38" t="str">
        <f t="shared" si="40"/>
        <v>X</v>
      </c>
      <c r="K406" s="39" t="s">
        <v>1252</v>
      </c>
      <c r="L406" s="39" t="s">
        <v>1253</v>
      </c>
      <c r="M406" s="13" t="s">
        <v>1253</v>
      </c>
      <c r="N406" s="13" t="s">
        <v>1253</v>
      </c>
      <c r="O406" s="13" t="s">
        <v>1253</v>
      </c>
      <c r="P406" s="13" t="s">
        <v>1253</v>
      </c>
      <c r="Q406" s="13" t="s">
        <v>1253</v>
      </c>
      <c r="R406" s="13" t="s">
        <v>1253</v>
      </c>
      <c r="S406" s="181" t="s">
        <v>1575</v>
      </c>
      <c r="T406" s="37" t="s">
        <v>1262</v>
      </c>
      <c r="U406" s="60" t="str">
        <f t="shared" si="38"/>
        <v>홍유림</v>
      </c>
      <c r="V406" s="8" t="s">
        <v>1581</v>
      </c>
      <c r="W406" s="8" t="s">
        <v>1578</v>
      </c>
      <c r="X406" s="215" t="s">
        <v>1576</v>
      </c>
    </row>
    <row r="407" spans="1:24" ht="36.75" customHeight="1" x14ac:dyDescent="0.2">
      <c r="B407" s="37">
        <v>402</v>
      </c>
      <c r="C407" s="44" t="s">
        <v>511</v>
      </c>
      <c r="D407" s="44" t="s">
        <v>1146</v>
      </c>
      <c r="E407" s="45" t="s">
        <v>1147</v>
      </c>
      <c r="F407" s="46">
        <v>3</v>
      </c>
      <c r="G407" s="45" t="s">
        <v>1148</v>
      </c>
      <c r="H407" s="45" t="s">
        <v>1342</v>
      </c>
      <c r="I407" s="46">
        <v>25</v>
      </c>
      <c r="J407" s="38" t="str">
        <f t="shared" si="40"/>
        <v>X</v>
      </c>
      <c r="K407" s="39" t="s">
        <v>1252</v>
      </c>
      <c r="L407" s="39" t="s">
        <v>1253</v>
      </c>
      <c r="M407" s="13" t="s">
        <v>1252</v>
      </c>
      <c r="N407" s="13" t="s">
        <v>1253</v>
      </c>
      <c r="O407" s="13" t="s">
        <v>1253</v>
      </c>
      <c r="P407" s="13" t="s">
        <v>1253</v>
      </c>
      <c r="Q407" s="13" t="s">
        <v>1253</v>
      </c>
      <c r="R407" s="13" t="s">
        <v>1253</v>
      </c>
      <c r="S407" s="181" t="s">
        <v>1634</v>
      </c>
      <c r="T407" s="37" t="s">
        <v>1262</v>
      </c>
      <c r="U407" s="60" t="str">
        <f t="shared" si="38"/>
        <v>우종관</v>
      </c>
      <c r="V407" s="8" t="s">
        <v>1585</v>
      </c>
      <c r="W407" s="8" t="s">
        <v>1638</v>
      </c>
      <c r="X407" s="215" t="s">
        <v>1625</v>
      </c>
    </row>
    <row r="408" spans="1:24" ht="36.75" customHeight="1" x14ac:dyDescent="0.2">
      <c r="B408" s="37">
        <v>403</v>
      </c>
      <c r="C408" s="44" t="s">
        <v>511</v>
      </c>
      <c r="D408" s="44" t="s">
        <v>1149</v>
      </c>
      <c r="E408" s="45" t="s">
        <v>1147</v>
      </c>
      <c r="F408" s="46">
        <v>3</v>
      </c>
      <c r="G408" s="45" t="s">
        <v>1150</v>
      </c>
      <c r="H408" s="45" t="s">
        <v>1343</v>
      </c>
      <c r="I408" s="46">
        <v>27</v>
      </c>
      <c r="J408" s="38" t="str">
        <f t="shared" si="40"/>
        <v>X</v>
      </c>
      <c r="K408" s="39" t="s">
        <v>1252</v>
      </c>
      <c r="L408" s="39" t="s">
        <v>1253</v>
      </c>
      <c r="M408" s="13" t="s">
        <v>1252</v>
      </c>
      <c r="N408" s="13" t="s">
        <v>1253</v>
      </c>
      <c r="O408" s="13" t="s">
        <v>1253</v>
      </c>
      <c r="P408" s="13" t="s">
        <v>1253</v>
      </c>
      <c r="Q408" s="13" t="s">
        <v>1253</v>
      </c>
      <c r="R408" s="13" t="s">
        <v>1253</v>
      </c>
      <c r="S408" s="181" t="s">
        <v>1635</v>
      </c>
      <c r="T408" s="37" t="s">
        <v>1262</v>
      </c>
      <c r="U408" s="60" t="str">
        <f t="shared" si="38"/>
        <v>유영훈 고재우</v>
      </c>
      <c r="V408" s="8" t="s">
        <v>1584</v>
      </c>
      <c r="W408" s="8" t="s">
        <v>1638</v>
      </c>
      <c r="X408" s="215" t="s">
        <v>1625</v>
      </c>
    </row>
    <row r="409" spans="1:24" ht="36.75" customHeight="1" x14ac:dyDescent="0.2">
      <c r="B409" s="37">
        <v>404</v>
      </c>
      <c r="C409" s="44" t="s">
        <v>511</v>
      </c>
      <c r="D409" s="44" t="s">
        <v>1151</v>
      </c>
      <c r="E409" s="45" t="s">
        <v>1147</v>
      </c>
      <c r="F409" s="46">
        <v>3</v>
      </c>
      <c r="G409" s="45" t="s">
        <v>1152</v>
      </c>
      <c r="H409" s="45" t="s">
        <v>1344</v>
      </c>
      <c r="I409" s="46">
        <v>24</v>
      </c>
      <c r="J409" s="38" t="str">
        <f t="shared" si="40"/>
        <v>X</v>
      </c>
      <c r="K409" s="39" t="s">
        <v>1252</v>
      </c>
      <c r="L409" s="39" t="s">
        <v>1253</v>
      </c>
      <c r="M409" s="13" t="s">
        <v>1252</v>
      </c>
      <c r="N409" s="13" t="s">
        <v>1253</v>
      </c>
      <c r="O409" s="13" t="s">
        <v>1253</v>
      </c>
      <c r="P409" s="13" t="s">
        <v>1253</v>
      </c>
      <c r="Q409" s="13" t="s">
        <v>1253</v>
      </c>
      <c r="R409" s="13" t="s">
        <v>1253</v>
      </c>
      <c r="S409" s="181" t="s">
        <v>1636</v>
      </c>
      <c r="T409" s="37" t="s">
        <v>1262</v>
      </c>
      <c r="U409" s="60" t="str">
        <f t="shared" si="38"/>
        <v>김정길 고재우</v>
      </c>
      <c r="V409" s="8" t="s">
        <v>1637</v>
      </c>
      <c r="W409" s="8" t="s">
        <v>1639</v>
      </c>
      <c r="X409" s="215" t="s">
        <v>1625</v>
      </c>
    </row>
    <row r="410" spans="1:24" ht="48.75" customHeight="1" x14ac:dyDescent="0.2">
      <c r="A410" s="15"/>
      <c r="B410" s="42">
        <v>405</v>
      </c>
      <c r="C410" s="99" t="s">
        <v>511</v>
      </c>
      <c r="D410" s="99" t="s">
        <v>1153</v>
      </c>
      <c r="E410" s="90" t="s">
        <v>1154</v>
      </c>
      <c r="F410" s="100">
        <v>3</v>
      </c>
      <c r="G410" s="90" t="s">
        <v>1155</v>
      </c>
      <c r="H410" s="90" t="s">
        <v>1156</v>
      </c>
      <c r="I410" s="46">
        <v>17</v>
      </c>
      <c r="J410" s="38" t="str">
        <f t="shared" si="40"/>
        <v>X</v>
      </c>
      <c r="K410" s="39" t="s">
        <v>1252</v>
      </c>
      <c r="L410" s="39" t="s">
        <v>1253</v>
      </c>
      <c r="M410" s="13" t="s">
        <v>1252</v>
      </c>
      <c r="N410" s="13" t="s">
        <v>1253</v>
      </c>
      <c r="O410" s="98" t="s">
        <v>1252</v>
      </c>
      <c r="P410" s="80" t="s">
        <v>1252</v>
      </c>
      <c r="Q410" s="13" t="s">
        <v>1253</v>
      </c>
      <c r="R410" s="13" t="s">
        <v>1253</v>
      </c>
      <c r="S410" s="184" t="s">
        <v>1365</v>
      </c>
      <c r="T410" s="37" t="s">
        <v>1262</v>
      </c>
      <c r="U410" s="60" t="str">
        <f t="shared" si="38"/>
        <v>이병식</v>
      </c>
      <c r="V410" s="8" t="s">
        <v>1389</v>
      </c>
      <c r="W410" s="80" t="s">
        <v>1998</v>
      </c>
      <c r="X410" s="62" t="s">
        <v>1463</v>
      </c>
    </row>
    <row r="411" spans="1:24" ht="58.5" customHeight="1" x14ac:dyDescent="0.2">
      <c r="A411" s="15"/>
      <c r="B411" s="42">
        <v>406</v>
      </c>
      <c r="C411" s="99" t="s">
        <v>511</v>
      </c>
      <c r="D411" s="99" t="s">
        <v>1157</v>
      </c>
      <c r="E411" s="90" t="s">
        <v>1154</v>
      </c>
      <c r="F411" s="100">
        <v>3</v>
      </c>
      <c r="G411" s="90" t="s">
        <v>1139</v>
      </c>
      <c r="H411" s="90" t="s">
        <v>1158</v>
      </c>
      <c r="I411" s="46">
        <v>25</v>
      </c>
      <c r="J411" s="38" t="str">
        <f t="shared" si="40"/>
        <v>X</v>
      </c>
      <c r="K411" s="39" t="s">
        <v>1252</v>
      </c>
      <c r="L411" s="39" t="s">
        <v>1253</v>
      </c>
      <c r="M411" s="13" t="s">
        <v>1252</v>
      </c>
      <c r="N411" s="13" t="s">
        <v>1253</v>
      </c>
      <c r="O411" s="98" t="s">
        <v>1252</v>
      </c>
      <c r="P411" s="80" t="s">
        <v>1252</v>
      </c>
      <c r="Q411" s="13" t="s">
        <v>1253</v>
      </c>
      <c r="R411" s="13" t="s">
        <v>1253</v>
      </c>
      <c r="S411" s="184" t="s">
        <v>1366</v>
      </c>
      <c r="T411" s="37" t="s">
        <v>1262</v>
      </c>
      <c r="U411" s="60" t="str">
        <f t="shared" si="38"/>
        <v>정민주</v>
      </c>
      <c r="V411" s="8" t="s">
        <v>1389</v>
      </c>
      <c r="W411" s="80" t="s">
        <v>1994</v>
      </c>
      <c r="X411" s="215" t="s">
        <v>1376</v>
      </c>
    </row>
    <row r="412" spans="1:24" ht="51" customHeight="1" x14ac:dyDescent="0.2">
      <c r="B412" s="37">
        <v>407</v>
      </c>
      <c r="C412" s="44" t="s">
        <v>511</v>
      </c>
      <c r="D412" s="44" t="s">
        <v>1159</v>
      </c>
      <c r="E412" s="45" t="s">
        <v>1154</v>
      </c>
      <c r="F412" s="46">
        <v>3</v>
      </c>
      <c r="G412" s="45" t="s">
        <v>1160</v>
      </c>
      <c r="H412" s="45" t="s">
        <v>1161</v>
      </c>
      <c r="I412" s="46">
        <v>28</v>
      </c>
      <c r="J412" s="38" t="str">
        <f t="shared" si="40"/>
        <v>X</v>
      </c>
      <c r="K412" s="39" t="s">
        <v>1252</v>
      </c>
      <c r="L412" s="39" t="s">
        <v>1253</v>
      </c>
      <c r="M412" s="13" t="s">
        <v>1252</v>
      </c>
      <c r="N412" s="13" t="s">
        <v>1253</v>
      </c>
      <c r="O412" s="98" t="s">
        <v>1252</v>
      </c>
      <c r="P412" s="13" t="s">
        <v>1253</v>
      </c>
      <c r="Q412" s="58" t="s">
        <v>1252</v>
      </c>
      <c r="R412" s="13" t="s">
        <v>1253</v>
      </c>
      <c r="S412" s="184" t="s">
        <v>1367</v>
      </c>
      <c r="T412" s="37" t="s">
        <v>1262</v>
      </c>
      <c r="U412" s="61" t="s">
        <v>1414</v>
      </c>
      <c r="V412" s="8" t="s">
        <v>1389</v>
      </c>
      <c r="W412" s="8" t="str">
        <f t="shared" ref="W412:W444" si="43">LEFT(H412,8)</f>
        <v>[교양4318]</v>
      </c>
      <c r="X412" s="215" t="s">
        <v>1376</v>
      </c>
    </row>
    <row r="413" spans="1:24" ht="26.25" customHeight="1" x14ac:dyDescent="0.2">
      <c r="B413" s="37">
        <v>408</v>
      </c>
      <c r="C413" s="44" t="s">
        <v>511</v>
      </c>
      <c r="D413" s="44" t="s">
        <v>1162</v>
      </c>
      <c r="E413" s="45" t="s">
        <v>1163</v>
      </c>
      <c r="F413" s="46">
        <v>3</v>
      </c>
      <c r="G413" s="45" t="s">
        <v>1164</v>
      </c>
      <c r="H413" s="45" t="s">
        <v>1165</v>
      </c>
      <c r="I413" s="46">
        <v>35</v>
      </c>
      <c r="J413" s="38" t="str">
        <f t="shared" si="40"/>
        <v>X</v>
      </c>
      <c r="K413" s="39" t="s">
        <v>1253</v>
      </c>
      <c r="L413" s="39" t="s">
        <v>1252</v>
      </c>
      <c r="M413" s="13" t="s">
        <v>1253</v>
      </c>
      <c r="N413" s="13" t="s">
        <v>1253</v>
      </c>
      <c r="O413" s="13" t="s">
        <v>1253</v>
      </c>
      <c r="P413" s="79" t="s">
        <v>1252</v>
      </c>
      <c r="Q413" s="13" t="s">
        <v>1253</v>
      </c>
      <c r="R413" s="13" t="s">
        <v>1253</v>
      </c>
      <c r="S413" s="212" t="s">
        <v>1699</v>
      </c>
      <c r="T413" s="37" t="s">
        <v>1262</v>
      </c>
      <c r="U413" s="60" t="str">
        <f t="shared" si="38"/>
        <v>김혜진</v>
      </c>
      <c r="V413" s="8" t="s">
        <v>1703</v>
      </c>
      <c r="W413" s="79" t="s">
        <v>1701</v>
      </c>
      <c r="X413" s="215" t="s">
        <v>1690</v>
      </c>
    </row>
    <row r="414" spans="1:24" ht="26.25" customHeight="1" x14ac:dyDescent="0.2">
      <c r="B414" s="37">
        <v>409</v>
      </c>
      <c r="C414" s="44" t="s">
        <v>511</v>
      </c>
      <c r="D414" s="44" t="s">
        <v>1166</v>
      </c>
      <c r="E414" s="45" t="s">
        <v>1163</v>
      </c>
      <c r="F414" s="46">
        <v>3</v>
      </c>
      <c r="G414" s="45" t="s">
        <v>1164</v>
      </c>
      <c r="H414" s="45" t="s">
        <v>1704</v>
      </c>
      <c r="I414" s="46">
        <v>25</v>
      </c>
      <c r="J414" s="38" t="str">
        <f t="shared" si="40"/>
        <v>X</v>
      </c>
      <c r="K414" s="39" t="s">
        <v>1253</v>
      </c>
      <c r="L414" s="39" t="s">
        <v>1252</v>
      </c>
      <c r="M414" s="13" t="s">
        <v>1253</v>
      </c>
      <c r="N414" s="13" t="s">
        <v>1253</v>
      </c>
      <c r="O414" s="13" t="s">
        <v>1253</v>
      </c>
      <c r="P414" s="13" t="s">
        <v>1253</v>
      </c>
      <c r="Q414" s="13" t="s">
        <v>1253</v>
      </c>
      <c r="R414" s="13" t="s">
        <v>1253</v>
      </c>
      <c r="S414" s="212" t="s">
        <v>1700</v>
      </c>
      <c r="T414" s="37" t="s">
        <v>1262</v>
      </c>
      <c r="U414" s="60" t="str">
        <f t="shared" si="38"/>
        <v>김혜진</v>
      </c>
      <c r="V414" s="8" t="s">
        <v>1702</v>
      </c>
      <c r="W414" s="8" t="s">
        <v>1705</v>
      </c>
      <c r="X414" s="215" t="s">
        <v>1690</v>
      </c>
    </row>
    <row r="415" spans="1:24" ht="36.75" customHeight="1" x14ac:dyDescent="0.2">
      <c r="B415" s="37">
        <v>410</v>
      </c>
      <c r="C415" s="44" t="s">
        <v>511</v>
      </c>
      <c r="D415" s="44" t="s">
        <v>1167</v>
      </c>
      <c r="E415" s="45" t="s">
        <v>1168</v>
      </c>
      <c r="F415" s="46">
        <v>2</v>
      </c>
      <c r="G415" s="45" t="s">
        <v>1169</v>
      </c>
      <c r="H415" s="45" t="s">
        <v>1170</v>
      </c>
      <c r="I415" s="46">
        <v>33</v>
      </c>
      <c r="J415" s="38" t="str">
        <f t="shared" si="40"/>
        <v>X</v>
      </c>
      <c r="K415" s="39" t="s">
        <v>1252</v>
      </c>
      <c r="L415" s="39" t="s">
        <v>1253</v>
      </c>
      <c r="M415" s="13" t="s">
        <v>1252</v>
      </c>
      <c r="N415" s="13" t="s">
        <v>1253</v>
      </c>
      <c r="O415" s="13" t="s">
        <v>1253</v>
      </c>
      <c r="P415" s="13" t="s">
        <v>1253</v>
      </c>
      <c r="Q415" s="13" t="s">
        <v>1253</v>
      </c>
      <c r="R415" s="13" t="s">
        <v>1253</v>
      </c>
      <c r="S415" s="181" t="s">
        <v>1568</v>
      </c>
      <c r="T415" s="37" t="s">
        <v>1262</v>
      </c>
      <c r="U415" s="60" t="str">
        <f t="shared" si="38"/>
        <v>이용길</v>
      </c>
      <c r="V415" s="8" t="str">
        <f t="shared" ref="V415:V420" si="44">RIGHT(H415,5)</f>
        <v>금3 금4</v>
      </c>
      <c r="W415" s="8" t="str">
        <f t="shared" si="43"/>
        <v>[교양4231]</v>
      </c>
      <c r="X415" s="215" t="s">
        <v>1564</v>
      </c>
    </row>
    <row r="416" spans="1:24" ht="26.25" customHeight="1" x14ac:dyDescent="0.2">
      <c r="B416" s="37">
        <v>411</v>
      </c>
      <c r="C416" s="44" t="s">
        <v>511</v>
      </c>
      <c r="D416" s="44" t="s">
        <v>1171</v>
      </c>
      <c r="E416" s="45" t="s">
        <v>1168</v>
      </c>
      <c r="F416" s="46">
        <v>2</v>
      </c>
      <c r="G416" s="45" t="s">
        <v>1169</v>
      </c>
      <c r="H416" s="45" t="s">
        <v>1172</v>
      </c>
      <c r="I416" s="46">
        <v>35</v>
      </c>
      <c r="J416" s="38" t="str">
        <f t="shared" si="40"/>
        <v>X</v>
      </c>
      <c r="K416" s="39" t="s">
        <v>1252</v>
      </c>
      <c r="L416" s="39" t="s">
        <v>1253</v>
      </c>
      <c r="M416" s="13" t="s">
        <v>1252</v>
      </c>
      <c r="N416" s="13" t="s">
        <v>1253</v>
      </c>
      <c r="O416" s="13" t="s">
        <v>1253</v>
      </c>
      <c r="P416" s="13" t="s">
        <v>1253</v>
      </c>
      <c r="Q416" s="13" t="s">
        <v>1253</v>
      </c>
      <c r="R416" s="13" t="s">
        <v>1253</v>
      </c>
      <c r="S416" s="181" t="s">
        <v>1569</v>
      </c>
      <c r="T416" s="37" t="s">
        <v>1262</v>
      </c>
      <c r="U416" s="60" t="str">
        <f t="shared" si="38"/>
        <v>이용길</v>
      </c>
      <c r="V416" s="8" t="str">
        <f t="shared" si="44"/>
        <v>금5 금6</v>
      </c>
      <c r="W416" s="8" t="str">
        <f t="shared" si="43"/>
        <v>[교양4231]</v>
      </c>
      <c r="X416" s="215" t="s">
        <v>1564</v>
      </c>
    </row>
    <row r="417" spans="2:24" ht="36.75" customHeight="1" x14ac:dyDescent="0.2">
      <c r="B417" s="37">
        <v>412</v>
      </c>
      <c r="C417" s="44" t="s">
        <v>511</v>
      </c>
      <c r="D417" s="44" t="s">
        <v>1173</v>
      </c>
      <c r="E417" s="45" t="s">
        <v>1174</v>
      </c>
      <c r="F417" s="46">
        <v>2</v>
      </c>
      <c r="G417" s="45" t="s">
        <v>1175</v>
      </c>
      <c r="H417" s="45" t="s">
        <v>1596</v>
      </c>
      <c r="I417" s="46">
        <v>75</v>
      </c>
      <c r="J417" s="38" t="str">
        <f t="shared" si="40"/>
        <v>○</v>
      </c>
      <c r="K417" s="39" t="s">
        <v>1253</v>
      </c>
      <c r="L417" s="39" t="s">
        <v>1588</v>
      </c>
      <c r="M417" s="85" t="s">
        <v>1253</v>
      </c>
      <c r="N417" s="85" t="s">
        <v>1253</v>
      </c>
      <c r="O417" s="85" t="s">
        <v>1253</v>
      </c>
      <c r="P417" s="85" t="s">
        <v>1253</v>
      </c>
      <c r="Q417" s="85" t="s">
        <v>1253</v>
      </c>
      <c r="R417" s="85" t="s">
        <v>1253</v>
      </c>
      <c r="S417" s="181" t="s">
        <v>1727</v>
      </c>
      <c r="T417" s="37" t="s">
        <v>1263</v>
      </c>
      <c r="U417" s="71" t="s">
        <v>1726</v>
      </c>
      <c r="V417" s="8" t="str">
        <f t="shared" si="44"/>
        <v>수8 수9</v>
      </c>
      <c r="W417" s="8" t="s">
        <v>1597</v>
      </c>
      <c r="X417" s="215" t="s">
        <v>1725</v>
      </c>
    </row>
    <row r="418" spans="2:24" ht="36.75" customHeight="1" x14ac:dyDescent="0.2">
      <c r="B418" s="37">
        <v>413</v>
      </c>
      <c r="C418" s="44" t="s">
        <v>192</v>
      </c>
      <c r="D418" s="44" t="s">
        <v>1176</v>
      </c>
      <c r="E418" s="45" t="s">
        <v>1177</v>
      </c>
      <c r="F418" s="46">
        <v>2</v>
      </c>
      <c r="G418" s="45" t="s">
        <v>1178</v>
      </c>
      <c r="H418" s="45" t="s">
        <v>1179</v>
      </c>
      <c r="I418" s="46">
        <v>16</v>
      </c>
      <c r="J418" s="38" t="str">
        <f t="shared" si="40"/>
        <v>X</v>
      </c>
      <c r="K418" s="39" t="s">
        <v>1252</v>
      </c>
      <c r="L418" s="39" t="s">
        <v>1253</v>
      </c>
      <c r="M418" s="13" t="s">
        <v>1252</v>
      </c>
      <c r="N418" s="13" t="s">
        <v>1253</v>
      </c>
      <c r="O418" s="13" t="s">
        <v>1253</v>
      </c>
      <c r="P418" s="13" t="s">
        <v>1253</v>
      </c>
      <c r="Q418" s="13" t="s">
        <v>1253</v>
      </c>
      <c r="R418" s="13" t="s">
        <v>1253</v>
      </c>
      <c r="S418" s="181" t="s">
        <v>2117</v>
      </c>
      <c r="T418" s="37" t="s">
        <v>1262</v>
      </c>
      <c r="U418" s="60" t="str">
        <f t="shared" si="38"/>
        <v>김경희</v>
      </c>
      <c r="V418" s="8" t="str">
        <f t="shared" si="44"/>
        <v>화3 화4</v>
      </c>
      <c r="W418" s="8" t="str">
        <f t="shared" si="43"/>
        <v>[교양4127]</v>
      </c>
      <c r="X418" s="215" t="s">
        <v>2119</v>
      </c>
    </row>
    <row r="419" spans="2:24" ht="26.25" customHeight="1" x14ac:dyDescent="0.2">
      <c r="B419" s="37">
        <v>414</v>
      </c>
      <c r="C419" s="44" t="s">
        <v>192</v>
      </c>
      <c r="D419" s="44" t="s">
        <v>1180</v>
      </c>
      <c r="E419" s="45" t="s">
        <v>1345</v>
      </c>
      <c r="F419" s="46">
        <v>2</v>
      </c>
      <c r="G419" s="45" t="s">
        <v>1178</v>
      </c>
      <c r="H419" s="45" t="s">
        <v>1181</v>
      </c>
      <c r="I419" s="46">
        <v>18</v>
      </c>
      <c r="J419" s="38" t="str">
        <f t="shared" si="40"/>
        <v>X</v>
      </c>
      <c r="K419" s="39" t="s">
        <v>1252</v>
      </c>
      <c r="L419" s="39" t="s">
        <v>1253</v>
      </c>
      <c r="M419" s="13" t="s">
        <v>1252</v>
      </c>
      <c r="N419" s="13" t="s">
        <v>1253</v>
      </c>
      <c r="O419" s="13" t="s">
        <v>1253</v>
      </c>
      <c r="P419" s="13" t="s">
        <v>1253</v>
      </c>
      <c r="Q419" s="13" t="s">
        <v>1253</v>
      </c>
      <c r="R419" s="13" t="s">
        <v>1253</v>
      </c>
      <c r="S419" s="181" t="s">
        <v>1877</v>
      </c>
      <c r="T419" s="37" t="s">
        <v>1262</v>
      </c>
      <c r="U419" s="60" t="str">
        <f t="shared" si="38"/>
        <v>김경희</v>
      </c>
      <c r="V419" s="8" t="str">
        <f t="shared" si="44"/>
        <v>화6 화7</v>
      </c>
      <c r="W419" s="8" t="str">
        <f t="shared" si="43"/>
        <v>[교양4127]</v>
      </c>
      <c r="X419" s="215" t="s">
        <v>2119</v>
      </c>
    </row>
    <row r="420" spans="2:24" ht="36.75" customHeight="1" x14ac:dyDescent="0.2">
      <c r="B420" s="37">
        <v>415</v>
      </c>
      <c r="C420" s="44" t="s">
        <v>192</v>
      </c>
      <c r="D420" s="44" t="s">
        <v>1182</v>
      </c>
      <c r="E420" s="45" t="s">
        <v>194</v>
      </c>
      <c r="F420" s="46">
        <v>2</v>
      </c>
      <c r="G420" s="45" t="s">
        <v>1183</v>
      </c>
      <c r="H420" s="45" t="s">
        <v>1184</v>
      </c>
      <c r="I420" s="46">
        <v>18</v>
      </c>
      <c r="J420" s="38" t="str">
        <f t="shared" si="40"/>
        <v>X</v>
      </c>
      <c r="K420" s="39" t="s">
        <v>1252</v>
      </c>
      <c r="L420" s="39" t="s">
        <v>1253</v>
      </c>
      <c r="M420" s="13" t="s">
        <v>1252</v>
      </c>
      <c r="N420" s="13" t="s">
        <v>1253</v>
      </c>
      <c r="O420" s="13" t="s">
        <v>1253</v>
      </c>
      <c r="P420" s="13" t="s">
        <v>1253</v>
      </c>
      <c r="Q420" s="13" t="s">
        <v>1253</v>
      </c>
      <c r="R420" s="13" t="s">
        <v>1253</v>
      </c>
      <c r="S420" s="181" t="s">
        <v>2118</v>
      </c>
      <c r="T420" s="37" t="s">
        <v>1262</v>
      </c>
      <c r="U420" s="60" t="str">
        <f t="shared" si="38"/>
        <v>고은경</v>
      </c>
      <c r="V420" s="8" t="str">
        <f t="shared" si="44"/>
        <v>0 월11</v>
      </c>
      <c r="W420" s="8" t="str">
        <f t="shared" si="43"/>
        <v>[교양4128]</v>
      </c>
      <c r="X420" s="215" t="s">
        <v>2119</v>
      </c>
    </row>
    <row r="421" spans="2:24" ht="36.75" customHeight="1" x14ac:dyDescent="0.2">
      <c r="B421" s="37">
        <v>416</v>
      </c>
      <c r="C421" s="44" t="s">
        <v>192</v>
      </c>
      <c r="D421" s="44" t="s">
        <v>1185</v>
      </c>
      <c r="E421" s="45" t="s">
        <v>244</v>
      </c>
      <c r="F421" s="46">
        <v>2</v>
      </c>
      <c r="G421" s="45" t="s">
        <v>254</v>
      </c>
      <c r="H421" s="45" t="s">
        <v>1186</v>
      </c>
      <c r="I421" s="46">
        <v>44</v>
      </c>
      <c r="J421" s="38" t="str">
        <f t="shared" si="40"/>
        <v>X</v>
      </c>
      <c r="K421" s="39" t="s">
        <v>1252</v>
      </c>
      <c r="L421" s="39" t="s">
        <v>1253</v>
      </c>
      <c r="M421" s="13" t="s">
        <v>1252</v>
      </c>
      <c r="N421" s="13" t="s">
        <v>1253</v>
      </c>
      <c r="O421" s="13" t="s">
        <v>1253</v>
      </c>
      <c r="P421" s="13" t="s">
        <v>1253</v>
      </c>
      <c r="Q421" s="13" t="s">
        <v>1253</v>
      </c>
      <c r="R421" s="13" t="s">
        <v>1253</v>
      </c>
      <c r="S421" s="181" t="s">
        <v>1372</v>
      </c>
      <c r="T421" s="37" t="s">
        <v>1262</v>
      </c>
      <c r="U421" s="60" t="str">
        <f t="shared" si="38"/>
        <v>김태현</v>
      </c>
      <c r="V421" s="8" t="s">
        <v>1390</v>
      </c>
      <c r="W421" s="8" t="str">
        <f t="shared" si="43"/>
        <v>[교양4128]</v>
      </c>
      <c r="X421" s="215" t="s">
        <v>1373</v>
      </c>
    </row>
    <row r="422" spans="2:24" ht="36.75" customHeight="1" x14ac:dyDescent="0.2">
      <c r="B422" s="37">
        <v>417</v>
      </c>
      <c r="C422" s="44" t="s">
        <v>192</v>
      </c>
      <c r="D422" s="44" t="s">
        <v>1187</v>
      </c>
      <c r="E422" s="45" t="s">
        <v>397</v>
      </c>
      <c r="F422" s="46">
        <v>2</v>
      </c>
      <c r="G422" s="45" t="s">
        <v>358</v>
      </c>
      <c r="H422" s="45" t="s">
        <v>1188</v>
      </c>
      <c r="I422" s="46">
        <v>11</v>
      </c>
      <c r="J422" s="38" t="str">
        <f t="shared" si="40"/>
        <v>X</v>
      </c>
      <c r="K422" s="39" t="s">
        <v>1252</v>
      </c>
      <c r="L422" s="39" t="s">
        <v>1253</v>
      </c>
      <c r="M422" s="13" t="s">
        <v>1252</v>
      </c>
      <c r="N422" s="13" t="s">
        <v>1253</v>
      </c>
      <c r="O422" s="13" t="s">
        <v>1253</v>
      </c>
      <c r="P422" s="13" t="s">
        <v>1253</v>
      </c>
      <c r="Q422" s="13" t="s">
        <v>1253</v>
      </c>
      <c r="R422" s="13" t="s">
        <v>1253</v>
      </c>
      <c r="S422" s="181" t="s">
        <v>1647</v>
      </c>
      <c r="T422" s="37" t="s">
        <v>1262</v>
      </c>
      <c r="U422" s="60" t="str">
        <f t="shared" si="38"/>
        <v>강민정</v>
      </c>
      <c r="V422" s="8" t="s">
        <v>1649</v>
      </c>
      <c r="W422" s="8" t="str">
        <f t="shared" si="43"/>
        <v>[교양4128]</v>
      </c>
      <c r="X422" s="215" t="s">
        <v>1648</v>
      </c>
    </row>
    <row r="423" spans="2:24" ht="36.75" customHeight="1" x14ac:dyDescent="0.2">
      <c r="B423" s="37">
        <v>418</v>
      </c>
      <c r="C423" s="44" t="s">
        <v>511</v>
      </c>
      <c r="D423" s="44" t="s">
        <v>1189</v>
      </c>
      <c r="E423" s="45" t="s">
        <v>570</v>
      </c>
      <c r="F423" s="46">
        <v>2</v>
      </c>
      <c r="G423" s="45" t="s">
        <v>554</v>
      </c>
      <c r="H423" s="45" t="s">
        <v>1661</v>
      </c>
      <c r="I423" s="46">
        <v>58</v>
      </c>
      <c r="J423" s="38" t="str">
        <f t="shared" si="40"/>
        <v>X</v>
      </c>
      <c r="K423" s="39" t="s">
        <v>1253</v>
      </c>
      <c r="L423" s="39" t="s">
        <v>1252</v>
      </c>
      <c r="M423" s="13" t="s">
        <v>1253</v>
      </c>
      <c r="N423" s="13" t="s">
        <v>1253</v>
      </c>
      <c r="O423" s="13" t="s">
        <v>1253</v>
      </c>
      <c r="P423" s="79" t="s">
        <v>1252</v>
      </c>
      <c r="Q423" s="13" t="s">
        <v>1253</v>
      </c>
      <c r="R423" s="13" t="s">
        <v>1253</v>
      </c>
      <c r="S423" s="188" t="s">
        <v>1658</v>
      </c>
      <c r="T423" s="37" t="s">
        <v>1262</v>
      </c>
      <c r="U423" s="60" t="str">
        <f t="shared" si="38"/>
        <v>양용준</v>
      </c>
      <c r="V423" s="8" t="s">
        <v>1660</v>
      </c>
      <c r="W423" s="79" t="s">
        <v>1662</v>
      </c>
      <c r="X423" s="215" t="s">
        <v>1648</v>
      </c>
    </row>
    <row r="424" spans="2:24" ht="36.75" customHeight="1" x14ac:dyDescent="0.2">
      <c r="B424" s="37">
        <v>419</v>
      </c>
      <c r="C424" s="44" t="s">
        <v>511</v>
      </c>
      <c r="D424" s="44" t="s">
        <v>1190</v>
      </c>
      <c r="E424" s="45" t="s">
        <v>1191</v>
      </c>
      <c r="F424" s="46">
        <v>2</v>
      </c>
      <c r="G424" s="45" t="s">
        <v>1192</v>
      </c>
      <c r="H424" s="45" t="s">
        <v>1193</v>
      </c>
      <c r="I424" s="46">
        <v>32</v>
      </c>
      <c r="J424" s="38" t="str">
        <f t="shared" si="40"/>
        <v>X</v>
      </c>
      <c r="K424" s="39" t="s">
        <v>1252</v>
      </c>
      <c r="L424" s="39" t="s">
        <v>1253</v>
      </c>
      <c r="M424" s="13" t="s">
        <v>1253</v>
      </c>
      <c r="N424" s="13" t="s">
        <v>1253</v>
      </c>
      <c r="O424" s="13" t="s">
        <v>1253</v>
      </c>
      <c r="P424" s="13" t="s">
        <v>1253</v>
      </c>
      <c r="Q424" s="13" t="s">
        <v>1253</v>
      </c>
      <c r="R424" s="13" t="s">
        <v>1253</v>
      </c>
      <c r="S424" s="213" t="s">
        <v>1972</v>
      </c>
      <c r="T424" s="37" t="s">
        <v>1262</v>
      </c>
      <c r="U424" s="60" t="str">
        <f t="shared" si="38"/>
        <v>진영찬</v>
      </c>
      <c r="V424" s="8" t="s">
        <v>1973</v>
      </c>
      <c r="W424" s="8" t="str">
        <f t="shared" si="43"/>
        <v>[교양4227]</v>
      </c>
      <c r="X424" s="14" t="s">
        <v>1974</v>
      </c>
    </row>
    <row r="425" spans="2:24" ht="50.25" customHeight="1" x14ac:dyDescent="0.2">
      <c r="B425" s="37">
        <v>420</v>
      </c>
      <c r="C425" s="44" t="s">
        <v>511</v>
      </c>
      <c r="D425" s="44" t="s">
        <v>1194</v>
      </c>
      <c r="E425" s="45" t="s">
        <v>1195</v>
      </c>
      <c r="F425" s="46">
        <v>2</v>
      </c>
      <c r="G425" s="45" t="s">
        <v>1196</v>
      </c>
      <c r="H425" s="45" t="s">
        <v>1197</v>
      </c>
      <c r="I425" s="46">
        <v>111</v>
      </c>
      <c r="J425" s="38" t="str">
        <f t="shared" si="40"/>
        <v>○</v>
      </c>
      <c r="K425" s="39" t="s">
        <v>1253</v>
      </c>
      <c r="L425" s="39" t="s">
        <v>1252</v>
      </c>
      <c r="M425" s="13" t="s">
        <v>1253</v>
      </c>
      <c r="N425" s="13" t="s">
        <v>1253</v>
      </c>
      <c r="O425" s="13" t="s">
        <v>1253</v>
      </c>
      <c r="P425" s="13" t="s">
        <v>1253</v>
      </c>
      <c r="Q425" s="13" t="s">
        <v>1253</v>
      </c>
      <c r="R425" s="13" t="s">
        <v>1253</v>
      </c>
      <c r="S425" s="185" t="s">
        <v>1674</v>
      </c>
      <c r="T425" s="37" t="s">
        <v>1262</v>
      </c>
      <c r="U425" s="60" t="str">
        <f t="shared" ref="U425:U459" si="45">G425</f>
        <v>박웅</v>
      </c>
      <c r="V425" s="8" t="s">
        <v>1660</v>
      </c>
      <c r="W425" s="8" t="str">
        <f t="shared" si="43"/>
        <v>[음악관210]</v>
      </c>
      <c r="X425" s="215" t="s">
        <v>1672</v>
      </c>
    </row>
    <row r="426" spans="2:24" ht="36.75" customHeight="1" x14ac:dyDescent="0.2">
      <c r="B426" s="37">
        <v>421</v>
      </c>
      <c r="C426" s="44" t="s">
        <v>511</v>
      </c>
      <c r="D426" s="44" t="s">
        <v>1346</v>
      </c>
      <c r="E426" s="45" t="s">
        <v>1034</v>
      </c>
      <c r="F426" s="46">
        <v>2</v>
      </c>
      <c r="G426" s="45" t="s">
        <v>1198</v>
      </c>
      <c r="H426" s="45" t="s">
        <v>1199</v>
      </c>
      <c r="I426" s="46">
        <v>53</v>
      </c>
      <c r="J426" s="38" t="str">
        <f t="shared" si="40"/>
        <v>X</v>
      </c>
      <c r="K426" s="39" t="s">
        <v>1252</v>
      </c>
      <c r="L426" s="39" t="s">
        <v>1253</v>
      </c>
      <c r="M426" s="13" t="s">
        <v>1253</v>
      </c>
      <c r="N426" s="13" t="s">
        <v>1253</v>
      </c>
      <c r="O426" s="13" t="s">
        <v>1253</v>
      </c>
      <c r="P426" s="79" t="s">
        <v>1252</v>
      </c>
      <c r="Q426" s="13" t="s">
        <v>1253</v>
      </c>
      <c r="R426" s="13" t="s">
        <v>1253</v>
      </c>
      <c r="S426" s="181" t="s">
        <v>1531</v>
      </c>
      <c r="T426" s="37" t="s">
        <v>1262</v>
      </c>
      <c r="U426" s="60" t="str">
        <f t="shared" si="45"/>
        <v>송현수</v>
      </c>
      <c r="V426" s="8" t="s">
        <v>1535</v>
      </c>
      <c r="W426" s="79" t="s">
        <v>1997</v>
      </c>
      <c r="X426" s="215" t="s">
        <v>1523</v>
      </c>
    </row>
    <row r="427" spans="2:24" ht="26.25" customHeight="1" x14ac:dyDescent="0.25">
      <c r="B427" s="37">
        <v>422</v>
      </c>
      <c r="C427" s="44" t="s">
        <v>6</v>
      </c>
      <c r="D427" s="46">
        <v>286102</v>
      </c>
      <c r="E427" s="45" t="s">
        <v>1200</v>
      </c>
      <c r="F427" s="46">
        <v>2</v>
      </c>
      <c r="G427" s="45" t="s">
        <v>1201</v>
      </c>
      <c r="H427" s="45" t="s">
        <v>1347</v>
      </c>
      <c r="I427" s="46">
        <v>30</v>
      </c>
      <c r="J427" s="38" t="str">
        <f t="shared" si="40"/>
        <v>X</v>
      </c>
      <c r="K427" s="39" t="s">
        <v>1253</v>
      </c>
      <c r="L427" s="39" t="s">
        <v>1252</v>
      </c>
      <c r="M427" s="13" t="s">
        <v>1253</v>
      </c>
      <c r="N427" s="13" t="s">
        <v>1253</v>
      </c>
      <c r="O427" s="13" t="s">
        <v>1253</v>
      </c>
      <c r="P427" s="13" t="s">
        <v>1253</v>
      </c>
      <c r="Q427" s="13" t="s">
        <v>1253</v>
      </c>
      <c r="R427" s="13" t="s">
        <v>1253</v>
      </c>
      <c r="S427" s="180" t="s">
        <v>1924</v>
      </c>
      <c r="T427" s="37" t="s">
        <v>1262</v>
      </c>
      <c r="U427" s="60" t="str">
        <f t="shared" si="45"/>
        <v>김성봉</v>
      </c>
      <c r="V427" s="8" t="str">
        <f t="shared" ref="V427:V459" si="46">RIGHT(H427,5)</f>
        <v>월6 월7</v>
      </c>
      <c r="W427" s="8" t="s">
        <v>1901</v>
      </c>
      <c r="X427" s="215" t="s">
        <v>1902</v>
      </c>
    </row>
    <row r="428" spans="2:24" ht="26.25" customHeight="1" x14ac:dyDescent="0.25">
      <c r="B428" s="37">
        <v>423</v>
      </c>
      <c r="C428" s="44" t="s">
        <v>6</v>
      </c>
      <c r="D428" s="46">
        <v>286103</v>
      </c>
      <c r="E428" s="45" t="s">
        <v>1200</v>
      </c>
      <c r="F428" s="46">
        <v>2</v>
      </c>
      <c r="G428" s="45" t="s">
        <v>1202</v>
      </c>
      <c r="H428" s="45" t="s">
        <v>1203</v>
      </c>
      <c r="I428" s="46">
        <v>30</v>
      </c>
      <c r="J428" s="38" t="str">
        <f t="shared" si="40"/>
        <v>X</v>
      </c>
      <c r="K428" s="81" t="s">
        <v>1253</v>
      </c>
      <c r="L428" s="81" t="s">
        <v>1252</v>
      </c>
      <c r="M428" s="52" t="s">
        <v>1252</v>
      </c>
      <c r="N428" s="52" t="s">
        <v>1253</v>
      </c>
      <c r="O428" s="52" t="s">
        <v>1253</v>
      </c>
      <c r="P428" s="52" t="s">
        <v>1253</v>
      </c>
      <c r="Q428" s="52" t="s">
        <v>1253</v>
      </c>
      <c r="R428" s="52" t="s">
        <v>1253</v>
      </c>
      <c r="S428" s="180" t="s">
        <v>1927</v>
      </c>
      <c r="T428" s="37" t="s">
        <v>1262</v>
      </c>
      <c r="U428" s="60" t="str">
        <f t="shared" si="45"/>
        <v>고혜인</v>
      </c>
      <c r="V428" s="8" t="str">
        <f t="shared" si="46"/>
        <v>목1 목2</v>
      </c>
      <c r="W428" s="8" t="str">
        <f t="shared" si="43"/>
        <v>[교양4127]</v>
      </c>
      <c r="X428" s="215" t="s">
        <v>1895</v>
      </c>
    </row>
    <row r="429" spans="2:24" ht="26.25" customHeight="1" x14ac:dyDescent="0.25">
      <c r="B429" s="37">
        <v>424</v>
      </c>
      <c r="C429" s="44" t="s">
        <v>6</v>
      </c>
      <c r="D429" s="46">
        <v>286104</v>
      </c>
      <c r="E429" s="45" t="s">
        <v>1200</v>
      </c>
      <c r="F429" s="46">
        <v>2</v>
      </c>
      <c r="G429" s="45" t="s">
        <v>1204</v>
      </c>
      <c r="H429" s="45" t="s">
        <v>1205</v>
      </c>
      <c r="I429" s="46">
        <v>11</v>
      </c>
      <c r="J429" s="38" t="str">
        <f t="shared" si="40"/>
        <v>X</v>
      </c>
      <c r="K429" s="81" t="s">
        <v>1253</v>
      </c>
      <c r="L429" s="81" t="s">
        <v>1252</v>
      </c>
      <c r="M429" s="52" t="s">
        <v>1252</v>
      </c>
      <c r="N429" s="52" t="s">
        <v>1253</v>
      </c>
      <c r="O429" s="52" t="s">
        <v>1253</v>
      </c>
      <c r="P429" s="52" t="s">
        <v>1253</v>
      </c>
      <c r="Q429" s="52" t="s">
        <v>1253</v>
      </c>
      <c r="R429" s="52" t="s">
        <v>1253</v>
      </c>
      <c r="S429" s="180" t="s">
        <v>1928</v>
      </c>
      <c r="T429" s="37" t="s">
        <v>1262</v>
      </c>
      <c r="U429" s="60" t="str">
        <f t="shared" si="45"/>
        <v>오옥선</v>
      </c>
      <c r="V429" s="8" t="str">
        <f t="shared" si="46"/>
        <v>목3 목4</v>
      </c>
      <c r="W429" s="8" t="str">
        <f t="shared" si="43"/>
        <v>[교양4127]</v>
      </c>
      <c r="X429" s="215" t="s">
        <v>1895</v>
      </c>
    </row>
    <row r="430" spans="2:24" ht="26.25" customHeight="1" x14ac:dyDescent="0.25">
      <c r="B430" s="37">
        <v>425</v>
      </c>
      <c r="C430" s="44" t="s">
        <v>6</v>
      </c>
      <c r="D430" s="46">
        <v>286105</v>
      </c>
      <c r="E430" s="45" t="s">
        <v>1200</v>
      </c>
      <c r="F430" s="46">
        <v>2</v>
      </c>
      <c r="G430" s="45" t="s">
        <v>1206</v>
      </c>
      <c r="H430" s="45" t="s">
        <v>1207</v>
      </c>
      <c r="I430" s="46">
        <v>30</v>
      </c>
      <c r="J430" s="38" t="str">
        <f t="shared" si="40"/>
        <v>X</v>
      </c>
      <c r="K430" s="81" t="s">
        <v>1253</v>
      </c>
      <c r="L430" s="81" t="s">
        <v>1252</v>
      </c>
      <c r="M430" s="52" t="s">
        <v>1252</v>
      </c>
      <c r="N430" s="52" t="s">
        <v>1253</v>
      </c>
      <c r="O430" s="52" t="s">
        <v>1253</v>
      </c>
      <c r="P430" s="52" t="s">
        <v>1253</v>
      </c>
      <c r="Q430" s="52" t="s">
        <v>1253</v>
      </c>
      <c r="R430" s="52" t="s">
        <v>1253</v>
      </c>
      <c r="S430" s="180" t="s">
        <v>1929</v>
      </c>
      <c r="T430" s="37" t="s">
        <v>1262</v>
      </c>
      <c r="U430" s="60" t="str">
        <f t="shared" si="45"/>
        <v>김운옥</v>
      </c>
      <c r="V430" s="8" t="str">
        <f t="shared" si="46"/>
        <v>수6 수7</v>
      </c>
      <c r="W430" s="8" t="str">
        <f t="shared" si="43"/>
        <v>[교양4317]</v>
      </c>
      <c r="X430" s="215" t="s">
        <v>1895</v>
      </c>
    </row>
    <row r="431" spans="2:24" ht="26.25" customHeight="1" x14ac:dyDescent="0.25">
      <c r="B431" s="37">
        <v>426</v>
      </c>
      <c r="C431" s="44" t="s">
        <v>6</v>
      </c>
      <c r="D431" s="46">
        <v>286201</v>
      </c>
      <c r="E431" s="45" t="s">
        <v>1208</v>
      </c>
      <c r="F431" s="46">
        <v>2</v>
      </c>
      <c r="G431" s="45" t="s">
        <v>559</v>
      </c>
      <c r="H431" s="45" t="s">
        <v>1931</v>
      </c>
      <c r="I431" s="46">
        <v>26</v>
      </c>
      <c r="J431" s="38" t="str">
        <f t="shared" si="40"/>
        <v>X</v>
      </c>
      <c r="K431" s="81" t="s">
        <v>1253</v>
      </c>
      <c r="L431" s="81" t="s">
        <v>1252</v>
      </c>
      <c r="M431" s="52" t="s">
        <v>1253</v>
      </c>
      <c r="N431" s="52" t="s">
        <v>1253</v>
      </c>
      <c r="O431" s="52" t="s">
        <v>1253</v>
      </c>
      <c r="P431" s="52" t="s">
        <v>1253</v>
      </c>
      <c r="Q431" s="52" t="s">
        <v>1253</v>
      </c>
      <c r="R431" s="52" t="s">
        <v>1253</v>
      </c>
      <c r="S431" s="180" t="s">
        <v>1930</v>
      </c>
      <c r="T431" s="37" t="s">
        <v>1262</v>
      </c>
      <c r="U431" s="60" t="str">
        <f t="shared" si="45"/>
        <v>최보영</v>
      </c>
      <c r="V431" s="8" t="str">
        <f t="shared" si="46"/>
        <v>화5 화6</v>
      </c>
      <c r="W431" s="8" t="s">
        <v>1894</v>
      </c>
      <c r="X431" s="215" t="s">
        <v>1895</v>
      </c>
    </row>
    <row r="432" spans="2:24" ht="26.25" customHeight="1" x14ac:dyDescent="0.25">
      <c r="B432" s="37">
        <v>427</v>
      </c>
      <c r="C432" s="44" t="s">
        <v>6</v>
      </c>
      <c r="D432" s="46">
        <v>286202</v>
      </c>
      <c r="E432" s="45" t="s">
        <v>1209</v>
      </c>
      <c r="F432" s="46">
        <v>2</v>
      </c>
      <c r="G432" s="45" t="s">
        <v>1210</v>
      </c>
      <c r="H432" s="45" t="s">
        <v>1211</v>
      </c>
      <c r="I432" s="46">
        <v>34</v>
      </c>
      <c r="J432" s="38" t="str">
        <f t="shared" si="40"/>
        <v>X</v>
      </c>
      <c r="K432" s="81" t="s">
        <v>1253</v>
      </c>
      <c r="L432" s="81" t="s">
        <v>1252</v>
      </c>
      <c r="M432" s="52" t="s">
        <v>1252</v>
      </c>
      <c r="N432" s="52" t="s">
        <v>1253</v>
      </c>
      <c r="O432" s="52" t="s">
        <v>1253</v>
      </c>
      <c r="P432" s="52" t="s">
        <v>1253</v>
      </c>
      <c r="Q432" s="52" t="s">
        <v>1253</v>
      </c>
      <c r="R432" s="52" t="s">
        <v>1253</v>
      </c>
      <c r="S432" s="180" t="s">
        <v>1932</v>
      </c>
      <c r="T432" s="37" t="s">
        <v>1262</v>
      </c>
      <c r="U432" s="60" t="str">
        <f t="shared" si="45"/>
        <v>홍지오</v>
      </c>
      <c r="V432" s="8" t="str">
        <f t="shared" si="46"/>
        <v>수3 수4</v>
      </c>
      <c r="W432" s="8" t="str">
        <f t="shared" si="43"/>
        <v>[교양4127]</v>
      </c>
      <c r="X432" s="215" t="s">
        <v>1895</v>
      </c>
    </row>
    <row r="433" spans="2:24" ht="26.25" customHeight="1" x14ac:dyDescent="0.25">
      <c r="B433" s="37">
        <v>428</v>
      </c>
      <c r="C433" s="44" t="s">
        <v>6</v>
      </c>
      <c r="D433" s="46">
        <v>286206</v>
      </c>
      <c r="E433" s="45" t="s">
        <v>1208</v>
      </c>
      <c r="F433" s="46">
        <v>2</v>
      </c>
      <c r="G433" s="45" t="s">
        <v>1212</v>
      </c>
      <c r="H433" s="45" t="s">
        <v>1213</v>
      </c>
      <c r="I433" s="46">
        <v>26</v>
      </c>
      <c r="J433" s="38" t="str">
        <f t="shared" si="40"/>
        <v>X</v>
      </c>
      <c r="K433" s="81" t="s">
        <v>1253</v>
      </c>
      <c r="L433" s="81" t="s">
        <v>1252</v>
      </c>
      <c r="M433" s="52" t="s">
        <v>1252</v>
      </c>
      <c r="N433" s="52" t="s">
        <v>1253</v>
      </c>
      <c r="O433" s="52" t="s">
        <v>1253</v>
      </c>
      <c r="P433" s="52" t="s">
        <v>1253</v>
      </c>
      <c r="Q433" s="52" t="s">
        <v>1253</v>
      </c>
      <c r="R433" s="52" t="s">
        <v>1253</v>
      </c>
      <c r="S433" s="180" t="s">
        <v>1933</v>
      </c>
      <c r="T433" s="37" t="s">
        <v>1262</v>
      </c>
      <c r="U433" s="60" t="str">
        <f t="shared" si="45"/>
        <v>김영희 이연옥</v>
      </c>
      <c r="V433" s="8" t="str">
        <f t="shared" si="46"/>
        <v>수6 수7</v>
      </c>
      <c r="W433" s="8" t="str">
        <f t="shared" si="43"/>
        <v>[교양4127]</v>
      </c>
      <c r="X433" s="215" t="s">
        <v>1895</v>
      </c>
    </row>
    <row r="434" spans="2:24" ht="26.25" customHeight="1" x14ac:dyDescent="0.25">
      <c r="B434" s="37">
        <v>429</v>
      </c>
      <c r="C434" s="44" t="s">
        <v>6</v>
      </c>
      <c r="D434" s="46">
        <v>286207</v>
      </c>
      <c r="E434" s="45" t="s">
        <v>1208</v>
      </c>
      <c r="F434" s="46">
        <v>2</v>
      </c>
      <c r="G434" s="45" t="s">
        <v>1214</v>
      </c>
      <c r="H434" s="45" t="s">
        <v>1215</v>
      </c>
      <c r="I434" s="46">
        <v>30</v>
      </c>
      <c r="J434" s="38" t="str">
        <f t="shared" si="40"/>
        <v>X</v>
      </c>
      <c r="K434" s="81" t="s">
        <v>1253</v>
      </c>
      <c r="L434" s="81" t="s">
        <v>1252</v>
      </c>
      <c r="M434" s="52" t="s">
        <v>1252</v>
      </c>
      <c r="N434" s="52" t="s">
        <v>1253</v>
      </c>
      <c r="O434" s="52" t="s">
        <v>1253</v>
      </c>
      <c r="P434" s="52" t="s">
        <v>1253</v>
      </c>
      <c r="Q434" s="52" t="s">
        <v>1253</v>
      </c>
      <c r="R434" s="52" t="s">
        <v>1253</v>
      </c>
      <c r="S434" s="180" t="s">
        <v>1934</v>
      </c>
      <c r="T434" s="37" t="s">
        <v>1262</v>
      </c>
      <c r="U434" s="60" t="str">
        <f t="shared" si="45"/>
        <v>김영희</v>
      </c>
      <c r="V434" s="8" t="str">
        <f t="shared" si="46"/>
        <v>수8 수9</v>
      </c>
      <c r="W434" s="8" t="str">
        <f t="shared" si="43"/>
        <v>[교양4127]</v>
      </c>
      <c r="X434" s="215" t="s">
        <v>1895</v>
      </c>
    </row>
    <row r="435" spans="2:24" ht="26.25" customHeight="1" x14ac:dyDescent="0.25">
      <c r="B435" s="37">
        <v>430</v>
      </c>
      <c r="C435" s="44" t="s">
        <v>6</v>
      </c>
      <c r="D435" s="46">
        <v>286208</v>
      </c>
      <c r="E435" s="45" t="s">
        <v>1209</v>
      </c>
      <c r="F435" s="46">
        <v>2</v>
      </c>
      <c r="G435" s="45" t="s">
        <v>1210</v>
      </c>
      <c r="H435" s="45" t="s">
        <v>1216</v>
      </c>
      <c r="I435" s="46">
        <v>30</v>
      </c>
      <c r="J435" s="38" t="str">
        <f t="shared" si="40"/>
        <v>X</v>
      </c>
      <c r="K435" s="81" t="s">
        <v>1253</v>
      </c>
      <c r="L435" s="81" t="s">
        <v>1252</v>
      </c>
      <c r="M435" s="52" t="s">
        <v>1252</v>
      </c>
      <c r="N435" s="52" t="s">
        <v>1253</v>
      </c>
      <c r="O435" s="52" t="s">
        <v>1253</v>
      </c>
      <c r="P435" s="52" t="s">
        <v>1253</v>
      </c>
      <c r="Q435" s="52" t="s">
        <v>1253</v>
      </c>
      <c r="R435" s="52" t="s">
        <v>1253</v>
      </c>
      <c r="S435" s="180" t="s">
        <v>1935</v>
      </c>
      <c r="T435" s="37" t="s">
        <v>1263</v>
      </c>
      <c r="U435" s="60" t="str">
        <f t="shared" si="45"/>
        <v>홍지오</v>
      </c>
      <c r="V435" s="8" t="str">
        <f t="shared" si="46"/>
        <v>수8 수9</v>
      </c>
      <c r="W435" s="8" t="str">
        <f t="shared" si="43"/>
        <v>[교양4323]</v>
      </c>
      <c r="X435" s="215" t="s">
        <v>1895</v>
      </c>
    </row>
    <row r="436" spans="2:24" ht="26.25" customHeight="1" x14ac:dyDescent="0.25">
      <c r="B436" s="37">
        <v>431</v>
      </c>
      <c r="C436" s="44" t="s">
        <v>6</v>
      </c>
      <c r="D436" s="46">
        <v>286209</v>
      </c>
      <c r="E436" s="45" t="s">
        <v>1209</v>
      </c>
      <c r="F436" s="46">
        <v>2</v>
      </c>
      <c r="G436" s="45" t="s">
        <v>1210</v>
      </c>
      <c r="H436" s="45" t="s">
        <v>1217</v>
      </c>
      <c r="I436" s="46">
        <v>30</v>
      </c>
      <c r="J436" s="38" t="str">
        <f t="shared" si="40"/>
        <v>X</v>
      </c>
      <c r="K436" s="81" t="s">
        <v>1253</v>
      </c>
      <c r="L436" s="81" t="s">
        <v>1252</v>
      </c>
      <c r="M436" s="52" t="s">
        <v>1252</v>
      </c>
      <c r="N436" s="52" t="s">
        <v>1253</v>
      </c>
      <c r="O436" s="52" t="s">
        <v>1253</v>
      </c>
      <c r="P436" s="52" t="s">
        <v>1253</v>
      </c>
      <c r="Q436" s="52" t="s">
        <v>1253</v>
      </c>
      <c r="R436" s="52" t="s">
        <v>1253</v>
      </c>
      <c r="S436" s="180" t="s">
        <v>1936</v>
      </c>
      <c r="T436" s="37" t="s">
        <v>1263</v>
      </c>
      <c r="U436" s="60" t="str">
        <f t="shared" si="45"/>
        <v>홍지오</v>
      </c>
      <c r="V436" s="8" t="str">
        <f t="shared" si="46"/>
        <v>목8 목9</v>
      </c>
      <c r="W436" s="8" t="str">
        <f t="shared" si="43"/>
        <v>[교양4127]</v>
      </c>
      <c r="X436" s="215" t="s">
        <v>1895</v>
      </c>
    </row>
    <row r="437" spans="2:24" ht="26.25" customHeight="1" x14ac:dyDescent="0.25">
      <c r="B437" s="37">
        <v>432</v>
      </c>
      <c r="C437" s="44" t="s">
        <v>6</v>
      </c>
      <c r="D437" s="46">
        <v>286302</v>
      </c>
      <c r="E437" s="45" t="s">
        <v>1218</v>
      </c>
      <c r="F437" s="46">
        <v>1</v>
      </c>
      <c r="G437" s="45" t="s">
        <v>1219</v>
      </c>
      <c r="H437" s="45" t="s">
        <v>1220</v>
      </c>
      <c r="I437" s="46">
        <v>30</v>
      </c>
      <c r="J437" s="38" t="str">
        <f t="shared" si="40"/>
        <v>X</v>
      </c>
      <c r="K437" s="81" t="s">
        <v>1253</v>
      </c>
      <c r="L437" s="81" t="s">
        <v>1252</v>
      </c>
      <c r="M437" s="52" t="s">
        <v>1252</v>
      </c>
      <c r="N437" s="52" t="s">
        <v>1253</v>
      </c>
      <c r="O437" s="52" t="s">
        <v>1253</v>
      </c>
      <c r="P437" s="52" t="s">
        <v>1253</v>
      </c>
      <c r="Q437" s="52" t="s">
        <v>1253</v>
      </c>
      <c r="R437" s="52" t="s">
        <v>1253</v>
      </c>
      <c r="S437" s="180" t="s">
        <v>1937</v>
      </c>
      <c r="T437" s="37" t="s">
        <v>1262</v>
      </c>
      <c r="U437" s="60" t="str">
        <f t="shared" si="45"/>
        <v>강진숙</v>
      </c>
      <c r="V437" s="8" t="s">
        <v>1945</v>
      </c>
      <c r="W437" s="8" t="str">
        <f t="shared" si="43"/>
        <v>[교양4127]</v>
      </c>
      <c r="X437" s="215" t="s">
        <v>1908</v>
      </c>
    </row>
    <row r="438" spans="2:24" ht="26.25" customHeight="1" x14ac:dyDescent="0.25">
      <c r="B438" s="37">
        <v>433</v>
      </c>
      <c r="C438" s="44" t="s">
        <v>6</v>
      </c>
      <c r="D438" s="46">
        <v>286303</v>
      </c>
      <c r="E438" s="45" t="s">
        <v>1221</v>
      </c>
      <c r="F438" s="46">
        <v>1</v>
      </c>
      <c r="G438" s="45" t="s">
        <v>51</v>
      </c>
      <c r="H438" s="45" t="s">
        <v>1921</v>
      </c>
      <c r="I438" s="46">
        <v>30</v>
      </c>
      <c r="J438" s="38" t="str">
        <f t="shared" si="40"/>
        <v>X</v>
      </c>
      <c r="K438" s="81" t="s">
        <v>1253</v>
      </c>
      <c r="L438" s="81" t="s">
        <v>1252</v>
      </c>
      <c r="M438" s="52" t="s">
        <v>1253</v>
      </c>
      <c r="N438" s="52" t="s">
        <v>1253</v>
      </c>
      <c r="O438" s="52" t="s">
        <v>1253</v>
      </c>
      <c r="P438" s="52" t="s">
        <v>1253</v>
      </c>
      <c r="Q438" s="52" t="s">
        <v>1253</v>
      </c>
      <c r="R438" s="52" t="s">
        <v>1253</v>
      </c>
      <c r="S438" s="180" t="s">
        <v>1913</v>
      </c>
      <c r="T438" s="37" t="s">
        <v>1263</v>
      </c>
      <c r="U438" s="60" t="str">
        <f t="shared" si="45"/>
        <v>박정환 김주영</v>
      </c>
      <c r="V438" s="8" t="s">
        <v>1920</v>
      </c>
      <c r="W438" s="8" t="s">
        <v>1901</v>
      </c>
      <c r="X438" s="215" t="s">
        <v>1902</v>
      </c>
    </row>
    <row r="439" spans="2:24" ht="26.25" customHeight="1" x14ac:dyDescent="0.25">
      <c r="B439" s="37">
        <v>434</v>
      </c>
      <c r="C439" s="44" t="s">
        <v>6</v>
      </c>
      <c r="D439" s="46">
        <v>286304</v>
      </c>
      <c r="E439" s="45" t="s">
        <v>1218</v>
      </c>
      <c r="F439" s="46">
        <v>1</v>
      </c>
      <c r="G439" s="45" t="s">
        <v>1219</v>
      </c>
      <c r="H439" s="45" t="s">
        <v>1222</v>
      </c>
      <c r="I439" s="46">
        <v>33</v>
      </c>
      <c r="J439" s="38" t="str">
        <f t="shared" si="40"/>
        <v>X</v>
      </c>
      <c r="K439" s="81" t="s">
        <v>1253</v>
      </c>
      <c r="L439" s="81" t="s">
        <v>1252</v>
      </c>
      <c r="M439" s="52" t="s">
        <v>1252</v>
      </c>
      <c r="N439" s="52" t="s">
        <v>1253</v>
      </c>
      <c r="O439" s="52" t="s">
        <v>1253</v>
      </c>
      <c r="P439" s="52" t="s">
        <v>1253</v>
      </c>
      <c r="Q439" s="52" t="s">
        <v>1253</v>
      </c>
      <c r="R439" s="52" t="s">
        <v>1253</v>
      </c>
      <c r="S439" s="180" t="s">
        <v>1938</v>
      </c>
      <c r="T439" s="37" t="s">
        <v>1262</v>
      </c>
      <c r="U439" s="60" t="str">
        <f t="shared" si="45"/>
        <v>강진숙</v>
      </c>
      <c r="V439" s="8" t="s">
        <v>1946</v>
      </c>
      <c r="W439" s="8" t="str">
        <f t="shared" si="43"/>
        <v>[교양4232]</v>
      </c>
      <c r="X439" s="215" t="s">
        <v>1908</v>
      </c>
    </row>
    <row r="440" spans="2:24" ht="26.25" customHeight="1" x14ac:dyDescent="0.25">
      <c r="B440" s="37">
        <v>435</v>
      </c>
      <c r="C440" s="44" t="s">
        <v>6</v>
      </c>
      <c r="D440" s="46">
        <v>286305</v>
      </c>
      <c r="E440" s="45" t="s">
        <v>1218</v>
      </c>
      <c r="F440" s="46">
        <v>1</v>
      </c>
      <c r="G440" s="45" t="s">
        <v>1219</v>
      </c>
      <c r="H440" s="45" t="s">
        <v>1223</v>
      </c>
      <c r="I440" s="46">
        <v>31</v>
      </c>
      <c r="J440" s="38" t="str">
        <f t="shared" si="40"/>
        <v>X</v>
      </c>
      <c r="K440" s="81" t="s">
        <v>1253</v>
      </c>
      <c r="L440" s="81" t="s">
        <v>1252</v>
      </c>
      <c r="M440" s="52" t="s">
        <v>1252</v>
      </c>
      <c r="N440" s="52" t="s">
        <v>1253</v>
      </c>
      <c r="O440" s="52" t="s">
        <v>1253</v>
      </c>
      <c r="P440" s="52" t="s">
        <v>1253</v>
      </c>
      <c r="Q440" s="52" t="s">
        <v>1253</v>
      </c>
      <c r="R440" s="52" t="s">
        <v>1253</v>
      </c>
      <c r="S440" s="180" t="s">
        <v>1939</v>
      </c>
      <c r="T440" s="37" t="s">
        <v>1262</v>
      </c>
      <c r="U440" s="60" t="str">
        <f t="shared" si="45"/>
        <v>강진숙</v>
      </c>
      <c r="V440" s="8" t="s">
        <v>1943</v>
      </c>
      <c r="W440" s="8" t="str">
        <f t="shared" si="43"/>
        <v>[교양4127]</v>
      </c>
      <c r="X440" s="215" t="s">
        <v>1908</v>
      </c>
    </row>
    <row r="441" spans="2:24" ht="26.25" customHeight="1" x14ac:dyDescent="0.25">
      <c r="B441" s="37">
        <v>436</v>
      </c>
      <c r="C441" s="44" t="s">
        <v>6</v>
      </c>
      <c r="D441" s="46">
        <v>286306</v>
      </c>
      <c r="E441" s="45" t="s">
        <v>1221</v>
      </c>
      <c r="F441" s="46">
        <v>1</v>
      </c>
      <c r="G441" s="45" t="s">
        <v>51</v>
      </c>
      <c r="H441" s="45" t="s">
        <v>1348</v>
      </c>
      <c r="I441" s="46">
        <v>30</v>
      </c>
      <c r="J441" s="38" t="str">
        <f t="shared" si="40"/>
        <v>X</v>
      </c>
      <c r="K441" s="81" t="s">
        <v>1253</v>
      </c>
      <c r="L441" s="81" t="s">
        <v>1252</v>
      </c>
      <c r="M441" s="52" t="s">
        <v>1500</v>
      </c>
      <c r="N441" s="52" t="s">
        <v>1253</v>
      </c>
      <c r="O441" s="52" t="s">
        <v>1253</v>
      </c>
      <c r="P441" s="52" t="s">
        <v>1253</v>
      </c>
      <c r="Q441" s="52" t="s">
        <v>1253</v>
      </c>
      <c r="R441" s="52" t="s">
        <v>1253</v>
      </c>
      <c r="S441" s="180" t="s">
        <v>1914</v>
      </c>
      <c r="T441" s="37" t="s">
        <v>1263</v>
      </c>
      <c r="U441" s="60" t="str">
        <f t="shared" si="45"/>
        <v>박정환 김주영</v>
      </c>
      <c r="V441" s="8" t="s">
        <v>1919</v>
      </c>
      <c r="W441" s="8" t="s">
        <v>1901</v>
      </c>
      <c r="X441" s="215" t="s">
        <v>1902</v>
      </c>
    </row>
    <row r="442" spans="2:24" ht="26.25" customHeight="1" x14ac:dyDescent="0.2">
      <c r="B442" s="37">
        <v>437</v>
      </c>
      <c r="C442" s="44" t="s">
        <v>6</v>
      </c>
      <c r="D442" s="46">
        <v>286307</v>
      </c>
      <c r="E442" s="45" t="s">
        <v>1221</v>
      </c>
      <c r="F442" s="46">
        <v>1</v>
      </c>
      <c r="G442" s="45" t="s">
        <v>1224</v>
      </c>
      <c r="H442" s="45" t="s">
        <v>1942</v>
      </c>
      <c r="I442" s="46">
        <v>30</v>
      </c>
      <c r="J442" s="38" t="str">
        <f t="shared" si="40"/>
        <v>X</v>
      </c>
      <c r="K442" s="39" t="s">
        <v>1253</v>
      </c>
      <c r="L442" s="39" t="s">
        <v>1252</v>
      </c>
      <c r="M442" s="13" t="s">
        <v>1253</v>
      </c>
      <c r="N442" s="13" t="s">
        <v>1253</v>
      </c>
      <c r="O442" s="13" t="s">
        <v>1253</v>
      </c>
      <c r="P442" s="13" t="s">
        <v>1253</v>
      </c>
      <c r="Q442" s="13" t="s">
        <v>1253</v>
      </c>
      <c r="R442" s="13" t="s">
        <v>1253</v>
      </c>
      <c r="S442" s="183" t="s">
        <v>1940</v>
      </c>
      <c r="T442" s="37" t="s">
        <v>1264</v>
      </c>
      <c r="U442" s="60" t="str">
        <f t="shared" si="45"/>
        <v>조재춘</v>
      </c>
      <c r="V442" s="8" t="s">
        <v>1943</v>
      </c>
      <c r="W442" s="8" t="s">
        <v>1901</v>
      </c>
      <c r="X442" s="215" t="s">
        <v>1908</v>
      </c>
    </row>
    <row r="443" spans="2:24" ht="26.25" customHeight="1" x14ac:dyDescent="0.2">
      <c r="B443" s="37">
        <v>438</v>
      </c>
      <c r="C443" s="44" t="s">
        <v>6</v>
      </c>
      <c r="D443" s="46">
        <v>286308</v>
      </c>
      <c r="E443" s="45" t="s">
        <v>1221</v>
      </c>
      <c r="F443" s="46">
        <v>1</v>
      </c>
      <c r="G443" s="45" t="s">
        <v>1224</v>
      </c>
      <c r="H443" s="45" t="s">
        <v>1349</v>
      </c>
      <c r="I443" s="46">
        <v>30</v>
      </c>
      <c r="J443" s="38" t="str">
        <f t="shared" si="40"/>
        <v>X</v>
      </c>
      <c r="K443" s="39" t="s">
        <v>1253</v>
      </c>
      <c r="L443" s="39" t="s">
        <v>1252</v>
      </c>
      <c r="M443" s="13" t="s">
        <v>1253</v>
      </c>
      <c r="N443" s="13" t="s">
        <v>1253</v>
      </c>
      <c r="O443" s="13" t="s">
        <v>1253</v>
      </c>
      <c r="P443" s="13" t="s">
        <v>1253</v>
      </c>
      <c r="Q443" s="13" t="s">
        <v>1253</v>
      </c>
      <c r="R443" s="13" t="s">
        <v>1253</v>
      </c>
      <c r="S443" s="183" t="s">
        <v>1941</v>
      </c>
      <c r="T443" s="37" t="s">
        <v>1264</v>
      </c>
      <c r="U443" s="60" t="str">
        <f t="shared" si="45"/>
        <v>조재춘</v>
      </c>
      <c r="V443" s="8" t="s">
        <v>1944</v>
      </c>
      <c r="W443" s="8" t="s">
        <v>1901</v>
      </c>
      <c r="X443" s="215" t="s">
        <v>1908</v>
      </c>
    </row>
    <row r="444" spans="2:24" ht="26.25" customHeight="1" x14ac:dyDescent="0.25">
      <c r="B444" s="37">
        <v>439</v>
      </c>
      <c r="C444" s="44" t="s">
        <v>6</v>
      </c>
      <c r="D444" s="46">
        <v>550103</v>
      </c>
      <c r="E444" s="45" t="s">
        <v>1200</v>
      </c>
      <c r="F444" s="46">
        <v>2</v>
      </c>
      <c r="G444" s="45" t="s">
        <v>1225</v>
      </c>
      <c r="H444" s="45" t="s">
        <v>1226</v>
      </c>
      <c r="I444" s="46">
        <v>27</v>
      </c>
      <c r="J444" s="38" t="str">
        <f t="shared" si="40"/>
        <v>X</v>
      </c>
      <c r="K444" s="39" t="s">
        <v>1253</v>
      </c>
      <c r="L444" s="39" t="s">
        <v>1252</v>
      </c>
      <c r="M444" s="8" t="s">
        <v>1253</v>
      </c>
      <c r="N444" s="8" t="s">
        <v>1253</v>
      </c>
      <c r="O444" s="8" t="s">
        <v>1253</v>
      </c>
      <c r="P444" s="8" t="s">
        <v>1253</v>
      </c>
      <c r="Q444" s="8" t="s">
        <v>1253</v>
      </c>
      <c r="R444" s="8" t="s">
        <v>1253</v>
      </c>
      <c r="S444" s="214" t="s">
        <v>1825</v>
      </c>
      <c r="T444" s="37" t="s">
        <v>1262</v>
      </c>
      <c r="U444" s="60" t="str">
        <f t="shared" si="45"/>
        <v>고영실</v>
      </c>
      <c r="V444" s="8" t="str">
        <f t="shared" si="46"/>
        <v>화8 화9</v>
      </c>
      <c r="W444" s="8" t="str">
        <f t="shared" si="43"/>
        <v xml:space="preserve">[교사313] </v>
      </c>
      <c r="X444" s="215" t="s">
        <v>1826</v>
      </c>
    </row>
    <row r="445" spans="2:24" ht="59.85" customHeight="1" x14ac:dyDescent="0.2">
      <c r="B445" s="37">
        <v>440</v>
      </c>
      <c r="C445" s="44" t="s">
        <v>6</v>
      </c>
      <c r="D445" s="46">
        <v>550106</v>
      </c>
      <c r="E445" s="45" t="s">
        <v>1227</v>
      </c>
      <c r="F445" s="46">
        <v>2</v>
      </c>
      <c r="G445" s="45" t="s">
        <v>1228</v>
      </c>
      <c r="H445" s="45" t="s">
        <v>1229</v>
      </c>
      <c r="I445" s="46">
        <v>22</v>
      </c>
      <c r="J445" s="38" t="str">
        <f t="shared" si="40"/>
        <v>X</v>
      </c>
      <c r="K445" s="39" t="s">
        <v>1253</v>
      </c>
      <c r="L445" s="39" t="s">
        <v>1252</v>
      </c>
      <c r="M445" s="8" t="s">
        <v>1253</v>
      </c>
      <c r="N445" s="8" t="s">
        <v>1253</v>
      </c>
      <c r="O445" s="8" t="s">
        <v>1253</v>
      </c>
      <c r="P445" s="8" t="s">
        <v>1253</v>
      </c>
      <c r="Q445" s="8" t="s">
        <v>1253</v>
      </c>
      <c r="R445" s="8" t="s">
        <v>1253</v>
      </c>
      <c r="S445" s="209" t="s">
        <v>1845</v>
      </c>
      <c r="T445" s="37" t="s">
        <v>1264</v>
      </c>
      <c r="U445" s="60" t="str">
        <f t="shared" si="45"/>
        <v>김민호 문현식 문신철 바트나상난딩토야</v>
      </c>
      <c r="V445" s="8" t="s">
        <v>1846</v>
      </c>
      <c r="W445" s="8" t="s">
        <v>1790</v>
      </c>
      <c r="X445" s="215" t="s">
        <v>1832</v>
      </c>
    </row>
    <row r="446" spans="2:24" ht="59.85" customHeight="1" x14ac:dyDescent="0.2">
      <c r="B446" s="37">
        <v>441</v>
      </c>
      <c r="C446" s="44" t="s">
        <v>6</v>
      </c>
      <c r="D446" s="46">
        <v>550116</v>
      </c>
      <c r="E446" s="45" t="s">
        <v>1227</v>
      </c>
      <c r="F446" s="46">
        <v>2</v>
      </c>
      <c r="G446" s="45" t="s">
        <v>1228</v>
      </c>
      <c r="H446" s="45" t="s">
        <v>1229</v>
      </c>
      <c r="I446" s="46">
        <v>29</v>
      </c>
      <c r="J446" s="38" t="str">
        <f t="shared" si="40"/>
        <v>X</v>
      </c>
      <c r="K446" s="39" t="s">
        <v>1253</v>
      </c>
      <c r="L446" s="39" t="s">
        <v>1252</v>
      </c>
      <c r="M446" s="8" t="s">
        <v>1253</v>
      </c>
      <c r="N446" s="8" t="s">
        <v>1253</v>
      </c>
      <c r="O446" s="8" t="s">
        <v>1253</v>
      </c>
      <c r="P446" s="8" t="s">
        <v>1253</v>
      </c>
      <c r="Q446" s="8" t="s">
        <v>1253</v>
      </c>
      <c r="R446" s="8" t="s">
        <v>1253</v>
      </c>
      <c r="S446" s="209" t="s">
        <v>1845</v>
      </c>
      <c r="T446" s="37" t="s">
        <v>1264</v>
      </c>
      <c r="U446" s="60" t="str">
        <f t="shared" si="45"/>
        <v>김민호 문현식 문신철 바트나상난딩토야</v>
      </c>
      <c r="V446" s="8" t="s">
        <v>1846</v>
      </c>
      <c r="W446" s="8" t="s">
        <v>1790</v>
      </c>
      <c r="X446" s="215" t="s">
        <v>1832</v>
      </c>
    </row>
    <row r="447" spans="2:24" ht="59.85" customHeight="1" x14ac:dyDescent="0.2">
      <c r="B447" s="37">
        <v>442</v>
      </c>
      <c r="C447" s="44" t="s">
        <v>6</v>
      </c>
      <c r="D447" s="46">
        <v>550117</v>
      </c>
      <c r="E447" s="45" t="s">
        <v>1227</v>
      </c>
      <c r="F447" s="46">
        <v>2</v>
      </c>
      <c r="G447" s="45" t="s">
        <v>1228</v>
      </c>
      <c r="H447" s="45" t="s">
        <v>1229</v>
      </c>
      <c r="I447" s="46">
        <v>27</v>
      </c>
      <c r="J447" s="38" t="str">
        <f t="shared" si="40"/>
        <v>X</v>
      </c>
      <c r="K447" s="39" t="s">
        <v>1253</v>
      </c>
      <c r="L447" s="39" t="s">
        <v>1252</v>
      </c>
      <c r="M447" s="8" t="s">
        <v>1253</v>
      </c>
      <c r="N447" s="8" t="s">
        <v>1253</v>
      </c>
      <c r="O447" s="8" t="s">
        <v>1253</v>
      </c>
      <c r="P447" s="8" t="s">
        <v>1253</v>
      </c>
      <c r="Q447" s="8" t="s">
        <v>1253</v>
      </c>
      <c r="R447" s="8" t="s">
        <v>1253</v>
      </c>
      <c r="S447" s="209" t="s">
        <v>1845</v>
      </c>
      <c r="T447" s="37" t="s">
        <v>1264</v>
      </c>
      <c r="U447" s="60" t="str">
        <f t="shared" si="45"/>
        <v>김민호 문현식 문신철 바트나상난딩토야</v>
      </c>
      <c r="V447" s="8" t="s">
        <v>1846</v>
      </c>
      <c r="W447" s="8" t="s">
        <v>1790</v>
      </c>
      <c r="X447" s="215" t="s">
        <v>1832</v>
      </c>
    </row>
    <row r="448" spans="2:24" ht="59.85" customHeight="1" x14ac:dyDescent="0.2">
      <c r="B448" s="37">
        <v>443</v>
      </c>
      <c r="C448" s="44" t="s">
        <v>6</v>
      </c>
      <c r="D448" s="46">
        <v>550118</v>
      </c>
      <c r="E448" s="45" t="s">
        <v>1227</v>
      </c>
      <c r="F448" s="46">
        <v>2</v>
      </c>
      <c r="G448" s="45" t="s">
        <v>1228</v>
      </c>
      <c r="H448" s="45" t="s">
        <v>1229</v>
      </c>
      <c r="I448" s="46">
        <v>27</v>
      </c>
      <c r="J448" s="38" t="str">
        <f t="shared" si="40"/>
        <v>X</v>
      </c>
      <c r="K448" s="39" t="s">
        <v>1253</v>
      </c>
      <c r="L448" s="39" t="s">
        <v>1252</v>
      </c>
      <c r="M448" s="8" t="s">
        <v>1253</v>
      </c>
      <c r="N448" s="8" t="s">
        <v>1253</v>
      </c>
      <c r="O448" s="8" t="s">
        <v>1253</v>
      </c>
      <c r="P448" s="8" t="s">
        <v>1253</v>
      </c>
      <c r="Q448" s="8" t="s">
        <v>1253</v>
      </c>
      <c r="R448" s="8" t="s">
        <v>1253</v>
      </c>
      <c r="S448" s="209" t="s">
        <v>1845</v>
      </c>
      <c r="T448" s="37" t="s">
        <v>1264</v>
      </c>
      <c r="U448" s="60" t="str">
        <f t="shared" si="45"/>
        <v>김민호 문현식 문신철 바트나상난딩토야</v>
      </c>
      <c r="V448" s="8" t="s">
        <v>1846</v>
      </c>
      <c r="W448" s="8" t="s">
        <v>1790</v>
      </c>
      <c r="X448" s="215" t="s">
        <v>1832</v>
      </c>
    </row>
    <row r="449" spans="2:25" ht="34.15" customHeight="1" x14ac:dyDescent="0.25">
      <c r="B449" s="37">
        <v>444</v>
      </c>
      <c r="C449" s="44" t="s">
        <v>6</v>
      </c>
      <c r="D449" s="46">
        <v>550119</v>
      </c>
      <c r="E449" s="45" t="s">
        <v>1200</v>
      </c>
      <c r="F449" s="46">
        <v>2</v>
      </c>
      <c r="G449" s="45" t="s">
        <v>179</v>
      </c>
      <c r="H449" s="45" t="s">
        <v>1350</v>
      </c>
      <c r="I449" s="46">
        <v>22</v>
      </c>
      <c r="J449" s="38" t="str">
        <f t="shared" si="40"/>
        <v>X</v>
      </c>
      <c r="K449" s="39" t="s">
        <v>1253</v>
      </c>
      <c r="L449" s="39" t="s">
        <v>1252</v>
      </c>
      <c r="M449" s="8" t="s">
        <v>1253</v>
      </c>
      <c r="N449" s="8" t="s">
        <v>1253</v>
      </c>
      <c r="O449" s="8" t="s">
        <v>1253</v>
      </c>
      <c r="P449" s="8" t="s">
        <v>1253</v>
      </c>
      <c r="Q449" s="8" t="s">
        <v>1253</v>
      </c>
      <c r="R449" s="8" t="s">
        <v>1253</v>
      </c>
      <c r="S449" s="214" t="s">
        <v>1871</v>
      </c>
      <c r="T449" s="37" t="s">
        <v>1262</v>
      </c>
      <c r="U449" s="60" t="str">
        <f t="shared" si="45"/>
        <v>연준모</v>
      </c>
      <c r="V449" s="8" t="str">
        <f t="shared" si="46"/>
        <v>화3 화4</v>
      </c>
      <c r="W449" s="8" t="s">
        <v>1836</v>
      </c>
      <c r="X449" s="215" t="s">
        <v>1947</v>
      </c>
    </row>
    <row r="450" spans="2:25" ht="34.15" customHeight="1" x14ac:dyDescent="0.25">
      <c r="B450" s="37">
        <v>445</v>
      </c>
      <c r="C450" s="44" t="s">
        <v>6</v>
      </c>
      <c r="D450" s="46">
        <v>550120</v>
      </c>
      <c r="E450" s="45" t="s">
        <v>1200</v>
      </c>
      <c r="F450" s="46">
        <v>2</v>
      </c>
      <c r="G450" s="45" t="s">
        <v>179</v>
      </c>
      <c r="H450" s="45" t="s">
        <v>1876</v>
      </c>
      <c r="I450" s="46">
        <v>28</v>
      </c>
      <c r="J450" s="38" t="str">
        <f t="shared" si="40"/>
        <v>X</v>
      </c>
      <c r="K450" s="39" t="s">
        <v>1253</v>
      </c>
      <c r="L450" s="39" t="s">
        <v>1252</v>
      </c>
      <c r="M450" s="8" t="s">
        <v>1253</v>
      </c>
      <c r="N450" s="8" t="s">
        <v>1253</v>
      </c>
      <c r="O450" s="8" t="s">
        <v>1253</v>
      </c>
      <c r="P450" s="8" t="s">
        <v>1253</v>
      </c>
      <c r="Q450" s="8" t="s">
        <v>1253</v>
      </c>
      <c r="R450" s="8" t="s">
        <v>1253</v>
      </c>
      <c r="S450" s="214" t="s">
        <v>1872</v>
      </c>
      <c r="T450" s="37" t="s">
        <v>1262</v>
      </c>
      <c r="U450" s="60" t="str">
        <f t="shared" si="45"/>
        <v>연준모</v>
      </c>
      <c r="V450" s="8" t="str">
        <f t="shared" si="46"/>
        <v>화6 화7</v>
      </c>
      <c r="W450" s="8" t="s">
        <v>1836</v>
      </c>
      <c r="X450" s="215" t="s">
        <v>1947</v>
      </c>
    </row>
    <row r="451" spans="2:25" ht="34.15" customHeight="1" x14ac:dyDescent="0.25">
      <c r="B451" s="37">
        <v>446</v>
      </c>
      <c r="C451" s="44" t="s">
        <v>6</v>
      </c>
      <c r="D451" s="46">
        <v>550121</v>
      </c>
      <c r="E451" s="45" t="s">
        <v>1200</v>
      </c>
      <c r="F451" s="46">
        <v>2</v>
      </c>
      <c r="G451" s="45" t="s">
        <v>179</v>
      </c>
      <c r="H451" s="45" t="s">
        <v>1874</v>
      </c>
      <c r="I451" s="46">
        <v>29</v>
      </c>
      <c r="J451" s="38" t="str">
        <f t="shared" si="40"/>
        <v>X</v>
      </c>
      <c r="K451" s="39" t="s">
        <v>1253</v>
      </c>
      <c r="L451" s="39" t="s">
        <v>1252</v>
      </c>
      <c r="M451" s="8" t="s">
        <v>1253</v>
      </c>
      <c r="N451" s="8" t="s">
        <v>1253</v>
      </c>
      <c r="O451" s="8" t="s">
        <v>1253</v>
      </c>
      <c r="P451" s="8" t="s">
        <v>1253</v>
      </c>
      <c r="Q451" s="8" t="s">
        <v>1253</v>
      </c>
      <c r="R451" s="8" t="s">
        <v>1253</v>
      </c>
      <c r="S451" s="214" t="s">
        <v>1825</v>
      </c>
      <c r="T451" s="37" t="s">
        <v>1262</v>
      </c>
      <c r="U451" s="60" t="str">
        <f t="shared" si="45"/>
        <v>연준모</v>
      </c>
      <c r="V451" s="8" t="str">
        <f t="shared" si="46"/>
        <v>화8 화9</v>
      </c>
      <c r="W451" s="8" t="s">
        <v>1875</v>
      </c>
      <c r="X451" s="215" t="s">
        <v>1947</v>
      </c>
    </row>
    <row r="452" spans="2:25" ht="59.85" customHeight="1" x14ac:dyDescent="0.2">
      <c r="B452" s="37">
        <v>447</v>
      </c>
      <c r="C452" s="44" t="s">
        <v>6</v>
      </c>
      <c r="D452" s="46">
        <v>550208</v>
      </c>
      <c r="E452" s="45" t="s">
        <v>1209</v>
      </c>
      <c r="F452" s="46">
        <v>2</v>
      </c>
      <c r="G452" s="45" t="s">
        <v>1230</v>
      </c>
      <c r="H452" s="45" t="s">
        <v>1231</v>
      </c>
      <c r="I452" s="46">
        <v>21</v>
      </c>
      <c r="J452" s="38" t="str">
        <f t="shared" si="40"/>
        <v>X</v>
      </c>
      <c r="K452" s="39" t="s">
        <v>1253</v>
      </c>
      <c r="L452" s="39" t="s">
        <v>1252</v>
      </c>
      <c r="M452" s="8" t="s">
        <v>1253</v>
      </c>
      <c r="N452" s="8" t="s">
        <v>1253</v>
      </c>
      <c r="O452" s="8" t="s">
        <v>1253</v>
      </c>
      <c r="P452" s="8" t="s">
        <v>1253</v>
      </c>
      <c r="Q452" s="8" t="s">
        <v>1253</v>
      </c>
      <c r="R452" s="8" t="s">
        <v>1253</v>
      </c>
      <c r="S452" s="188" t="s">
        <v>1828</v>
      </c>
      <c r="T452" s="37" t="s">
        <v>1262</v>
      </c>
      <c r="U452" s="71" t="s">
        <v>1840</v>
      </c>
      <c r="V452" s="8" t="s">
        <v>1838</v>
      </c>
      <c r="W452" s="8" t="s">
        <v>1833</v>
      </c>
      <c r="X452" s="215" t="s">
        <v>1832</v>
      </c>
    </row>
    <row r="453" spans="2:25" ht="59.85" customHeight="1" x14ac:dyDescent="0.2">
      <c r="B453" s="37">
        <v>448</v>
      </c>
      <c r="C453" s="44" t="s">
        <v>6</v>
      </c>
      <c r="D453" s="46">
        <v>550234</v>
      </c>
      <c r="E453" s="45" t="s">
        <v>1209</v>
      </c>
      <c r="F453" s="46">
        <v>2</v>
      </c>
      <c r="G453" s="45" t="s">
        <v>1230</v>
      </c>
      <c r="H453" s="45" t="s">
        <v>1231</v>
      </c>
      <c r="I453" s="46">
        <v>25</v>
      </c>
      <c r="J453" s="38" t="str">
        <f t="shared" si="40"/>
        <v>X</v>
      </c>
      <c r="K453" s="39" t="s">
        <v>1253</v>
      </c>
      <c r="L453" s="39" t="s">
        <v>1252</v>
      </c>
      <c r="M453" s="8" t="s">
        <v>1253</v>
      </c>
      <c r="N453" s="8" t="s">
        <v>1253</v>
      </c>
      <c r="O453" s="8" t="s">
        <v>1253</v>
      </c>
      <c r="P453" s="8" t="s">
        <v>1253</v>
      </c>
      <c r="Q453" s="8" t="s">
        <v>1253</v>
      </c>
      <c r="R453" s="8" t="s">
        <v>1253</v>
      </c>
      <c r="S453" s="188" t="s">
        <v>1829</v>
      </c>
      <c r="T453" s="37" t="s">
        <v>1262</v>
      </c>
      <c r="U453" s="71" t="s">
        <v>1841</v>
      </c>
      <c r="V453" s="8" t="s">
        <v>1839</v>
      </c>
      <c r="W453" s="8" t="s">
        <v>1834</v>
      </c>
      <c r="X453" s="215" t="s">
        <v>1832</v>
      </c>
    </row>
    <row r="454" spans="2:25" ht="59.85" customHeight="1" x14ac:dyDescent="0.2">
      <c r="B454" s="37">
        <v>449</v>
      </c>
      <c r="C454" s="44" t="s">
        <v>6</v>
      </c>
      <c r="D454" s="46">
        <v>550235</v>
      </c>
      <c r="E454" s="45" t="s">
        <v>1209</v>
      </c>
      <c r="F454" s="46">
        <v>2</v>
      </c>
      <c r="G454" s="45" t="s">
        <v>1230</v>
      </c>
      <c r="H454" s="45" t="s">
        <v>1231</v>
      </c>
      <c r="I454" s="46">
        <v>22</v>
      </c>
      <c r="J454" s="38" t="str">
        <f t="shared" ref="J454:J459" si="47">IF(I454&gt;60,"○","X")</f>
        <v>X</v>
      </c>
      <c r="K454" s="39" t="s">
        <v>1253</v>
      </c>
      <c r="L454" s="39" t="s">
        <v>1252</v>
      </c>
      <c r="M454" s="8" t="s">
        <v>1253</v>
      </c>
      <c r="N454" s="8" t="s">
        <v>1253</v>
      </c>
      <c r="O454" s="8" t="s">
        <v>1253</v>
      </c>
      <c r="P454" s="8" t="s">
        <v>1253</v>
      </c>
      <c r="Q454" s="8" t="s">
        <v>1253</v>
      </c>
      <c r="R454" s="8" t="s">
        <v>1253</v>
      </c>
      <c r="S454" s="188" t="s">
        <v>1830</v>
      </c>
      <c r="T454" s="37" t="s">
        <v>1262</v>
      </c>
      <c r="U454" s="71" t="s">
        <v>1842</v>
      </c>
      <c r="V454" s="8" t="s">
        <v>1838</v>
      </c>
      <c r="W454" s="8" t="s">
        <v>1835</v>
      </c>
      <c r="X454" s="215" t="s">
        <v>1832</v>
      </c>
    </row>
    <row r="455" spans="2:25" ht="59.85" customHeight="1" x14ac:dyDescent="0.2">
      <c r="B455" s="37">
        <v>450</v>
      </c>
      <c r="C455" s="44" t="s">
        <v>6</v>
      </c>
      <c r="D455" s="46">
        <v>550236</v>
      </c>
      <c r="E455" s="45" t="s">
        <v>1209</v>
      </c>
      <c r="F455" s="46">
        <v>2</v>
      </c>
      <c r="G455" s="45" t="s">
        <v>1230</v>
      </c>
      <c r="H455" s="45" t="s">
        <v>1231</v>
      </c>
      <c r="I455" s="46">
        <v>23</v>
      </c>
      <c r="J455" s="38" t="str">
        <f t="shared" si="47"/>
        <v>X</v>
      </c>
      <c r="K455" s="39" t="s">
        <v>1253</v>
      </c>
      <c r="L455" s="39" t="s">
        <v>1252</v>
      </c>
      <c r="M455" s="8" t="s">
        <v>1253</v>
      </c>
      <c r="N455" s="8" t="s">
        <v>1253</v>
      </c>
      <c r="O455" s="8" t="s">
        <v>1253</v>
      </c>
      <c r="P455" s="8" t="s">
        <v>1253</v>
      </c>
      <c r="Q455" s="8" t="s">
        <v>1253</v>
      </c>
      <c r="R455" s="8" t="s">
        <v>1253</v>
      </c>
      <c r="S455" s="188" t="s">
        <v>1831</v>
      </c>
      <c r="T455" s="37" t="s">
        <v>1262</v>
      </c>
      <c r="U455" s="71" t="s">
        <v>1843</v>
      </c>
      <c r="V455" s="8" t="s">
        <v>1838</v>
      </c>
      <c r="W455" s="8" t="s">
        <v>1837</v>
      </c>
      <c r="X455" s="215" t="s">
        <v>1832</v>
      </c>
    </row>
    <row r="456" spans="2:25" ht="26.25" customHeight="1" x14ac:dyDescent="0.2">
      <c r="B456" s="37">
        <v>451</v>
      </c>
      <c r="C456" s="44" t="s">
        <v>6</v>
      </c>
      <c r="D456" s="46">
        <v>550306</v>
      </c>
      <c r="E456" s="45" t="s">
        <v>8</v>
      </c>
      <c r="F456" s="46">
        <v>2</v>
      </c>
      <c r="G456" s="45" t="s">
        <v>1232</v>
      </c>
      <c r="H456" s="45" t="s">
        <v>1233</v>
      </c>
      <c r="I456" s="46">
        <v>30</v>
      </c>
      <c r="J456" s="38" t="str">
        <f t="shared" si="47"/>
        <v>X</v>
      </c>
      <c r="K456" s="39" t="s">
        <v>1253</v>
      </c>
      <c r="L456" s="39" t="s">
        <v>1252</v>
      </c>
      <c r="M456" s="8" t="s">
        <v>1253</v>
      </c>
      <c r="N456" s="8" t="s">
        <v>1253</v>
      </c>
      <c r="O456" s="8" t="s">
        <v>1253</v>
      </c>
      <c r="P456" s="8" t="s">
        <v>1253</v>
      </c>
      <c r="Q456" s="8" t="s">
        <v>1253</v>
      </c>
      <c r="R456" s="8" t="s">
        <v>1253</v>
      </c>
      <c r="S456" s="188" t="s">
        <v>1866</v>
      </c>
      <c r="T456" s="37" t="s">
        <v>1262</v>
      </c>
      <c r="U456" s="60" t="str">
        <f t="shared" si="45"/>
        <v>서명석</v>
      </c>
      <c r="V456" s="8" t="str">
        <f t="shared" si="46"/>
        <v>수8 수9</v>
      </c>
      <c r="W456" s="8" t="str">
        <f t="shared" ref="W456:W459" si="48">LEFT(H456,8)</f>
        <v xml:space="preserve">[교사204] </v>
      </c>
      <c r="X456" s="215" t="s">
        <v>1826</v>
      </c>
    </row>
    <row r="457" spans="2:25" ht="26.25" customHeight="1" x14ac:dyDescent="0.2">
      <c r="B457" s="37">
        <v>452</v>
      </c>
      <c r="C457" s="44" t="s">
        <v>6</v>
      </c>
      <c r="D457" s="46">
        <v>550329</v>
      </c>
      <c r="E457" s="45" t="s">
        <v>8</v>
      </c>
      <c r="F457" s="46">
        <v>2</v>
      </c>
      <c r="G457" s="45" t="s">
        <v>1232</v>
      </c>
      <c r="H457" s="45" t="s">
        <v>1234</v>
      </c>
      <c r="I457" s="46">
        <v>26</v>
      </c>
      <c r="J457" s="38" t="str">
        <f t="shared" si="47"/>
        <v>X</v>
      </c>
      <c r="K457" s="39" t="s">
        <v>1253</v>
      </c>
      <c r="L457" s="39" t="s">
        <v>1252</v>
      </c>
      <c r="M457" s="8" t="s">
        <v>1253</v>
      </c>
      <c r="N457" s="8" t="s">
        <v>1253</v>
      </c>
      <c r="O457" s="8" t="s">
        <v>1253</v>
      </c>
      <c r="P457" s="8" t="s">
        <v>1253</v>
      </c>
      <c r="Q457" s="8" t="s">
        <v>1253</v>
      </c>
      <c r="R457" s="8" t="s">
        <v>1253</v>
      </c>
      <c r="S457" s="188" t="s">
        <v>1867</v>
      </c>
      <c r="T457" s="37" t="s">
        <v>1262</v>
      </c>
      <c r="U457" s="60" t="str">
        <f t="shared" si="45"/>
        <v>서명석</v>
      </c>
      <c r="V457" s="8" t="str">
        <f t="shared" si="46"/>
        <v>화6 화7</v>
      </c>
      <c r="W457" s="8" t="str">
        <f t="shared" si="48"/>
        <v xml:space="preserve">[교사204] </v>
      </c>
      <c r="X457" s="215" t="s">
        <v>1826</v>
      </c>
    </row>
    <row r="458" spans="2:25" ht="26.25" customHeight="1" x14ac:dyDescent="0.2">
      <c r="B458" s="37">
        <v>453</v>
      </c>
      <c r="C458" s="44" t="s">
        <v>6</v>
      </c>
      <c r="D458" s="46">
        <v>550330</v>
      </c>
      <c r="E458" s="45" t="s">
        <v>8</v>
      </c>
      <c r="F458" s="46">
        <v>2</v>
      </c>
      <c r="G458" s="45" t="s">
        <v>1232</v>
      </c>
      <c r="H458" s="45" t="s">
        <v>1235</v>
      </c>
      <c r="I458" s="46">
        <v>28</v>
      </c>
      <c r="J458" s="38" t="str">
        <f t="shared" si="47"/>
        <v>X</v>
      </c>
      <c r="K458" s="39" t="s">
        <v>1253</v>
      </c>
      <c r="L458" s="39" t="s">
        <v>1252</v>
      </c>
      <c r="M458" s="8" t="s">
        <v>1253</v>
      </c>
      <c r="N458" s="8" t="s">
        <v>1253</v>
      </c>
      <c r="O458" s="8" t="s">
        <v>1253</v>
      </c>
      <c r="P458" s="8" t="s">
        <v>1253</v>
      </c>
      <c r="Q458" s="8" t="s">
        <v>1253</v>
      </c>
      <c r="R458" s="8" t="s">
        <v>1253</v>
      </c>
      <c r="S458" s="188" t="s">
        <v>1868</v>
      </c>
      <c r="T458" s="37" t="s">
        <v>1262</v>
      </c>
      <c r="U458" s="60" t="str">
        <f t="shared" si="45"/>
        <v>서명석</v>
      </c>
      <c r="V458" s="8" t="str">
        <f t="shared" si="46"/>
        <v>화8 화9</v>
      </c>
      <c r="W458" s="8" t="str">
        <f t="shared" si="48"/>
        <v xml:space="preserve">[교사204] </v>
      </c>
      <c r="X458" s="215" t="s">
        <v>1826</v>
      </c>
    </row>
    <row r="459" spans="2:25" ht="26.25" customHeight="1" thickBot="1" x14ac:dyDescent="0.25">
      <c r="B459" s="43">
        <v>454</v>
      </c>
      <c r="C459" s="47" t="s">
        <v>6</v>
      </c>
      <c r="D459" s="48">
        <v>550331</v>
      </c>
      <c r="E459" s="49" t="s">
        <v>8</v>
      </c>
      <c r="F459" s="48">
        <v>2</v>
      </c>
      <c r="G459" s="49" t="s">
        <v>1232</v>
      </c>
      <c r="H459" s="49" t="s">
        <v>1236</v>
      </c>
      <c r="I459" s="48">
        <v>27</v>
      </c>
      <c r="J459" s="227" t="str">
        <f t="shared" si="47"/>
        <v>X</v>
      </c>
      <c r="K459" s="92" t="s">
        <v>1253</v>
      </c>
      <c r="L459" s="92" t="s">
        <v>1252</v>
      </c>
      <c r="M459" s="217" t="s">
        <v>1253</v>
      </c>
      <c r="N459" s="217" t="s">
        <v>1253</v>
      </c>
      <c r="O459" s="217" t="s">
        <v>1253</v>
      </c>
      <c r="P459" s="217" t="s">
        <v>1253</v>
      </c>
      <c r="Q459" s="217" t="s">
        <v>1253</v>
      </c>
      <c r="R459" s="217" t="s">
        <v>1253</v>
      </c>
      <c r="S459" s="228" t="s">
        <v>1869</v>
      </c>
      <c r="T459" s="43" t="s">
        <v>1262</v>
      </c>
      <c r="U459" s="216" t="str">
        <f t="shared" si="45"/>
        <v>서명석</v>
      </c>
      <c r="V459" s="217" t="str">
        <f t="shared" si="46"/>
        <v>수6 수7</v>
      </c>
      <c r="W459" s="217" t="str">
        <f t="shared" si="48"/>
        <v xml:space="preserve">[교사204] </v>
      </c>
      <c r="X459" s="218" t="s">
        <v>1826</v>
      </c>
    </row>
    <row r="460" spans="2:25" ht="48.75" customHeight="1" x14ac:dyDescent="0.25">
      <c r="J460" s="67"/>
      <c r="K460" s="68"/>
      <c r="L460" s="69"/>
      <c r="M460" s="25"/>
      <c r="N460" s="25"/>
      <c r="O460" s="25"/>
      <c r="P460" s="25"/>
      <c r="Q460" s="25"/>
      <c r="R460" s="25"/>
      <c r="V460" s="83"/>
      <c r="X460" s="83"/>
      <c r="Y460" s="87"/>
    </row>
    <row r="461" spans="2:25" x14ac:dyDescent="0.25">
      <c r="J461" s="67"/>
      <c r="K461" s="68"/>
      <c r="L461" s="69"/>
      <c r="M461" s="25"/>
      <c r="N461" s="25"/>
      <c r="O461" s="25"/>
      <c r="P461" s="25"/>
      <c r="Q461" s="25"/>
      <c r="R461" s="25"/>
      <c r="V461" s="83"/>
      <c r="W461" s="83"/>
      <c r="X461" s="83"/>
      <c r="Y461" s="87"/>
    </row>
    <row r="462" spans="2:25" x14ac:dyDescent="0.25">
      <c r="C462" s="66"/>
      <c r="J462" s="69"/>
      <c r="K462" s="69"/>
      <c r="L462" s="69"/>
      <c r="M462" s="25"/>
      <c r="N462" s="25"/>
      <c r="O462" s="25"/>
      <c r="P462" s="25"/>
      <c r="Q462" s="25"/>
      <c r="R462" s="25"/>
      <c r="V462" s="83"/>
      <c r="W462" s="83"/>
      <c r="X462" s="83"/>
      <c r="Y462" s="87"/>
    </row>
    <row r="463" spans="2:25" x14ac:dyDescent="0.25">
      <c r="J463" s="69"/>
      <c r="K463" s="69"/>
      <c r="L463" s="69"/>
      <c r="M463" s="25"/>
      <c r="N463" s="25"/>
      <c r="O463" s="25"/>
      <c r="P463" s="25"/>
      <c r="Q463" s="25"/>
      <c r="R463" s="25"/>
      <c r="U463" s="82"/>
      <c r="V463" s="83"/>
      <c r="W463" s="83"/>
      <c r="X463" s="83"/>
      <c r="Y463" s="87"/>
    </row>
    <row r="464" spans="2:25" x14ac:dyDescent="0.25">
      <c r="J464" s="5"/>
      <c r="K464" s="5"/>
      <c r="L464" s="5"/>
      <c r="M464" s="25"/>
      <c r="N464" s="25"/>
      <c r="O464" s="25"/>
      <c r="P464" s="25"/>
      <c r="Q464" s="25"/>
      <c r="R464" s="25"/>
    </row>
    <row r="465" spans="10:18" x14ac:dyDescent="0.25">
      <c r="J465" s="5"/>
      <c r="K465" s="5"/>
      <c r="L465" s="5"/>
      <c r="M465" s="25"/>
      <c r="N465" s="25"/>
      <c r="O465" s="25"/>
      <c r="P465" s="25"/>
      <c r="Q465" s="25"/>
      <c r="R465" s="25"/>
    </row>
    <row r="466" spans="10:18" x14ac:dyDescent="0.25">
      <c r="J466" s="5"/>
      <c r="K466" s="5"/>
      <c r="L466" s="5"/>
      <c r="M466" s="25"/>
      <c r="N466" s="25"/>
      <c r="O466" s="25"/>
      <c r="P466" s="25"/>
      <c r="Q466" s="25"/>
      <c r="R466" s="25"/>
    </row>
    <row r="467" spans="10:18" x14ac:dyDescent="0.25">
      <c r="J467" s="5"/>
      <c r="K467" s="5"/>
      <c r="L467" s="5"/>
      <c r="M467" s="25"/>
      <c r="N467" s="25"/>
      <c r="O467" s="25"/>
      <c r="P467" s="25"/>
      <c r="Q467" s="25"/>
      <c r="R467" s="25"/>
    </row>
    <row r="468" spans="10:18" x14ac:dyDescent="0.25">
      <c r="J468" s="5"/>
      <c r="K468" s="5"/>
      <c r="L468" s="5"/>
      <c r="M468" s="25"/>
      <c r="N468" s="25"/>
      <c r="O468" s="25"/>
      <c r="P468" s="25"/>
      <c r="R468" s="25"/>
    </row>
    <row r="469" spans="10:18" x14ac:dyDescent="0.25">
      <c r="J469" s="5"/>
      <c r="K469" s="5"/>
      <c r="L469" s="5"/>
      <c r="M469" s="25"/>
      <c r="N469" s="25"/>
      <c r="O469" s="26"/>
      <c r="P469" s="25"/>
      <c r="Q469" s="25"/>
      <c r="R469" s="25"/>
    </row>
    <row r="470" spans="10:18" x14ac:dyDescent="0.25">
      <c r="J470" s="5"/>
      <c r="K470" s="5"/>
      <c r="L470" s="5"/>
      <c r="M470" s="25"/>
      <c r="N470" s="25"/>
      <c r="O470" s="25"/>
      <c r="P470" s="25"/>
      <c r="Q470" s="25"/>
      <c r="R470" s="25"/>
    </row>
    <row r="471" spans="10:18" x14ac:dyDescent="0.25">
      <c r="J471" s="5"/>
      <c r="K471" s="5"/>
      <c r="L471" s="5"/>
      <c r="M471" s="25"/>
      <c r="N471" s="25"/>
      <c r="O471" s="25"/>
      <c r="P471" s="25"/>
      <c r="Q471" s="25"/>
    </row>
    <row r="472" spans="10:18" x14ac:dyDescent="0.25">
      <c r="J472" s="5"/>
      <c r="K472" s="5"/>
      <c r="L472" s="5"/>
      <c r="M472" s="25"/>
      <c r="N472" s="25"/>
      <c r="O472" s="25"/>
      <c r="P472" s="25"/>
      <c r="Q472" s="25"/>
      <c r="R472" s="25"/>
    </row>
    <row r="473" spans="10:18" x14ac:dyDescent="0.25">
      <c r="J473" s="5"/>
      <c r="K473" s="5"/>
      <c r="L473" s="5"/>
      <c r="M473" s="25"/>
      <c r="N473" s="25"/>
      <c r="O473" s="25"/>
      <c r="P473" s="25"/>
      <c r="Q473" s="25"/>
      <c r="R473" s="25"/>
    </row>
    <row r="474" spans="10:18" x14ac:dyDescent="0.25">
      <c r="J474" s="5"/>
      <c r="K474" s="5"/>
      <c r="L474" s="5"/>
      <c r="M474" s="25"/>
      <c r="N474" s="25"/>
      <c r="O474" s="25"/>
      <c r="P474" s="25"/>
      <c r="Q474" s="25"/>
      <c r="R474" s="25"/>
    </row>
    <row r="475" spans="10:18" x14ac:dyDescent="0.25">
      <c r="J475" s="5"/>
      <c r="K475" s="5"/>
      <c r="L475" s="5"/>
      <c r="M475" s="25"/>
      <c r="N475" s="25"/>
      <c r="O475" s="25"/>
      <c r="P475" s="25"/>
      <c r="Q475" s="25"/>
      <c r="R475" s="25"/>
    </row>
    <row r="476" spans="10:18" x14ac:dyDescent="0.25">
      <c r="J476" s="5"/>
      <c r="K476" s="5"/>
      <c r="L476" s="5"/>
      <c r="M476" s="25"/>
      <c r="N476" s="25"/>
      <c r="O476" s="25"/>
      <c r="P476" s="25"/>
      <c r="Q476" s="25"/>
      <c r="R476" s="25"/>
    </row>
    <row r="477" spans="10:18" x14ac:dyDescent="0.25">
      <c r="J477" s="5"/>
      <c r="K477" s="5"/>
      <c r="L477" s="5"/>
      <c r="M477" s="25"/>
      <c r="N477" s="25"/>
      <c r="O477" s="25"/>
      <c r="P477" s="25"/>
      <c r="Q477" s="25"/>
      <c r="R477" s="25"/>
    </row>
    <row r="478" spans="10:18" x14ac:dyDescent="0.25">
      <c r="J478" s="5"/>
      <c r="K478" s="5"/>
      <c r="L478" s="5"/>
      <c r="M478" s="25"/>
      <c r="N478" s="25"/>
      <c r="O478" s="25"/>
      <c r="P478" s="25"/>
      <c r="Q478" s="25"/>
      <c r="R478" s="25"/>
    </row>
    <row r="479" spans="10:18" x14ac:dyDescent="0.25">
      <c r="J479" s="5"/>
      <c r="K479" s="5"/>
      <c r="L479" s="5"/>
      <c r="M479" s="25"/>
      <c r="N479" s="25"/>
      <c r="O479" s="25"/>
      <c r="P479" s="25"/>
      <c r="Q479" s="25"/>
      <c r="R479" s="25"/>
    </row>
    <row r="480" spans="10:18" x14ac:dyDescent="0.25">
      <c r="J480" s="5"/>
      <c r="K480" s="5"/>
      <c r="L480" s="5"/>
      <c r="M480" s="25"/>
      <c r="N480" s="25"/>
      <c r="O480" s="25"/>
      <c r="P480" s="25"/>
      <c r="Q480" s="25"/>
      <c r="R480" s="25"/>
    </row>
    <row r="481" spans="10:18" x14ac:dyDescent="0.25">
      <c r="J481" s="5"/>
      <c r="K481" s="5"/>
      <c r="L481" s="5"/>
      <c r="M481" s="25"/>
      <c r="N481" s="25"/>
      <c r="O481" s="25"/>
      <c r="P481" s="25"/>
      <c r="Q481" s="25"/>
      <c r="R481" s="25"/>
    </row>
    <row r="482" spans="10:18" x14ac:dyDescent="0.25">
      <c r="J482" s="5"/>
      <c r="K482" s="5"/>
      <c r="L482" s="5"/>
      <c r="M482" s="25"/>
      <c r="N482" s="25"/>
      <c r="O482" s="25"/>
      <c r="P482" s="25"/>
      <c r="Q482" s="25"/>
      <c r="R482" s="25"/>
    </row>
    <row r="483" spans="10:18" x14ac:dyDescent="0.25">
      <c r="J483" s="5"/>
      <c r="K483" s="5"/>
      <c r="L483" s="5"/>
      <c r="M483" s="25"/>
      <c r="N483" s="25"/>
      <c r="O483" s="25"/>
      <c r="P483" s="25"/>
      <c r="Q483" s="25"/>
      <c r="R483" s="25"/>
    </row>
    <row r="484" spans="10:18" x14ac:dyDescent="0.25">
      <c r="J484" s="5"/>
      <c r="K484" s="5"/>
      <c r="L484" s="5"/>
      <c r="M484" s="25"/>
      <c r="N484" s="25"/>
      <c r="O484" s="25"/>
      <c r="P484" s="25"/>
      <c r="Q484" s="25"/>
      <c r="R484" s="25"/>
    </row>
    <row r="485" spans="10:18" x14ac:dyDescent="0.25">
      <c r="J485" s="5"/>
      <c r="K485" s="5"/>
      <c r="L485" s="5"/>
      <c r="M485" s="25"/>
      <c r="N485" s="25"/>
      <c r="O485" s="25"/>
      <c r="P485" s="25"/>
      <c r="Q485" s="25"/>
      <c r="R485" s="25"/>
    </row>
    <row r="486" spans="10:18" x14ac:dyDescent="0.25">
      <c r="J486" s="5"/>
      <c r="K486" s="5"/>
      <c r="L486" s="5"/>
      <c r="M486" s="25"/>
      <c r="N486" s="25"/>
      <c r="O486" s="25"/>
      <c r="P486" s="25"/>
      <c r="Q486" s="25"/>
      <c r="R486" s="25"/>
    </row>
    <row r="487" spans="10:18" x14ac:dyDescent="0.25">
      <c r="J487" s="5"/>
      <c r="K487" s="5"/>
      <c r="L487" s="5"/>
      <c r="M487" s="25"/>
      <c r="N487" s="25"/>
      <c r="O487" s="25"/>
      <c r="P487" s="25"/>
      <c r="Q487" s="25"/>
      <c r="R487" s="25"/>
    </row>
    <row r="488" spans="10:18" x14ac:dyDescent="0.25">
      <c r="J488" s="5"/>
      <c r="K488" s="5"/>
      <c r="L488" s="5"/>
      <c r="M488" s="25"/>
      <c r="N488" s="25"/>
      <c r="O488" s="25"/>
      <c r="P488" s="25"/>
      <c r="Q488" s="25"/>
      <c r="R488" s="25"/>
    </row>
    <row r="489" spans="10:18" x14ac:dyDescent="0.25">
      <c r="J489" s="5"/>
      <c r="K489" s="5"/>
      <c r="L489" s="5"/>
      <c r="M489" s="25"/>
      <c r="N489" s="25"/>
      <c r="O489" s="25"/>
      <c r="P489" s="25"/>
      <c r="Q489" s="25"/>
      <c r="R489" s="25"/>
    </row>
    <row r="490" spans="10:18" x14ac:dyDescent="0.25">
      <c r="J490" s="5"/>
      <c r="K490" s="5"/>
      <c r="L490" s="5"/>
      <c r="M490" s="25"/>
      <c r="N490" s="25"/>
      <c r="O490" s="25"/>
      <c r="P490" s="25"/>
      <c r="Q490" s="25"/>
      <c r="R490" s="25"/>
    </row>
    <row r="491" spans="10:18" x14ac:dyDescent="0.25">
      <c r="J491" s="5"/>
      <c r="K491" s="5"/>
      <c r="L491" s="5"/>
      <c r="M491" s="25"/>
      <c r="N491" s="25"/>
      <c r="O491" s="25"/>
      <c r="P491" s="25"/>
      <c r="Q491" s="25"/>
      <c r="R491" s="25"/>
    </row>
    <row r="492" spans="10:18" x14ac:dyDescent="0.25">
      <c r="J492" s="5"/>
      <c r="K492" s="5"/>
      <c r="L492" s="5"/>
      <c r="M492" s="25"/>
      <c r="N492" s="25"/>
      <c r="O492" s="25"/>
      <c r="P492" s="25"/>
      <c r="Q492" s="25"/>
      <c r="R492" s="25"/>
    </row>
    <row r="493" spans="10:18" x14ac:dyDescent="0.25">
      <c r="J493" s="5"/>
      <c r="K493" s="5"/>
      <c r="L493" s="5"/>
      <c r="M493" s="25"/>
      <c r="N493" s="25"/>
      <c r="O493" s="25"/>
      <c r="P493" s="25"/>
      <c r="Q493" s="25"/>
      <c r="R493" s="25"/>
    </row>
    <row r="494" spans="10:18" x14ac:dyDescent="0.25">
      <c r="J494" s="5"/>
      <c r="K494" s="5"/>
      <c r="L494" s="5"/>
      <c r="M494" s="25"/>
      <c r="N494" s="25"/>
      <c r="O494" s="25"/>
      <c r="P494" s="25"/>
      <c r="Q494" s="25"/>
      <c r="R494" s="25"/>
    </row>
    <row r="495" spans="10:18" x14ac:dyDescent="0.25">
      <c r="J495" s="5"/>
      <c r="K495" s="5"/>
      <c r="L495" s="5"/>
      <c r="M495" s="25"/>
      <c r="N495" s="25"/>
      <c r="O495" s="25"/>
      <c r="P495" s="25"/>
      <c r="Q495" s="25"/>
      <c r="R495" s="25"/>
    </row>
    <row r="496" spans="10:18" x14ac:dyDescent="0.25">
      <c r="J496" s="5"/>
      <c r="K496" s="5"/>
      <c r="L496" s="5"/>
      <c r="M496" s="25"/>
      <c r="N496" s="25"/>
      <c r="O496" s="25"/>
      <c r="P496" s="25"/>
      <c r="Q496" s="25"/>
      <c r="R496" s="25"/>
    </row>
    <row r="497" spans="10:18" x14ac:dyDescent="0.25">
      <c r="J497" s="5"/>
      <c r="K497" s="5"/>
      <c r="L497" s="5"/>
      <c r="M497" s="25"/>
      <c r="N497" s="25"/>
      <c r="O497" s="25"/>
      <c r="P497" s="25"/>
      <c r="Q497" s="25"/>
      <c r="R497" s="25"/>
    </row>
    <row r="498" spans="10:18" x14ac:dyDescent="0.25">
      <c r="J498" s="5"/>
      <c r="K498" s="5"/>
      <c r="L498" s="5"/>
      <c r="M498" s="25"/>
      <c r="N498" s="25"/>
      <c r="O498" s="25"/>
      <c r="P498" s="25"/>
      <c r="Q498" s="25"/>
      <c r="R498" s="25"/>
    </row>
    <row r="499" spans="10:18" x14ac:dyDescent="0.25">
      <c r="J499" s="5"/>
      <c r="K499" s="5"/>
      <c r="L499" s="5"/>
      <c r="M499" s="25"/>
      <c r="N499" s="25"/>
      <c r="O499" s="25"/>
      <c r="P499" s="25"/>
      <c r="Q499" s="25"/>
      <c r="R499" s="25"/>
    </row>
    <row r="500" spans="10:18" x14ac:dyDescent="0.25">
      <c r="J500" s="5"/>
      <c r="K500" s="5"/>
      <c r="L500" s="5"/>
      <c r="M500" s="25"/>
      <c r="N500" s="25"/>
      <c r="O500" s="25"/>
      <c r="P500" s="25"/>
      <c r="Q500" s="25"/>
      <c r="R500" s="25"/>
    </row>
    <row r="501" spans="10:18" x14ac:dyDescent="0.25">
      <c r="J501" s="5"/>
      <c r="K501" s="5"/>
      <c r="L501" s="5"/>
      <c r="M501" s="25"/>
      <c r="N501" s="25"/>
      <c r="O501" s="25"/>
      <c r="P501" s="25"/>
      <c r="Q501" s="25"/>
      <c r="R501" s="25"/>
    </row>
    <row r="502" spans="10:18" x14ac:dyDescent="0.25">
      <c r="J502" s="5"/>
      <c r="K502" s="5"/>
      <c r="L502" s="5"/>
      <c r="M502" s="25"/>
      <c r="N502" s="25"/>
      <c r="O502" s="25"/>
      <c r="P502" s="25"/>
      <c r="Q502" s="25"/>
      <c r="R502" s="25"/>
    </row>
    <row r="503" spans="10:18" x14ac:dyDescent="0.25">
      <c r="J503" s="5"/>
      <c r="K503" s="5"/>
      <c r="L503" s="5"/>
      <c r="M503" s="25"/>
      <c r="N503" s="25"/>
      <c r="O503" s="25"/>
      <c r="P503" s="25"/>
      <c r="Q503" s="25"/>
      <c r="R503" s="25"/>
    </row>
    <row r="504" spans="10:18" x14ac:dyDescent="0.25">
      <c r="J504" s="5"/>
      <c r="K504" s="5"/>
      <c r="L504" s="5"/>
      <c r="M504" s="25"/>
      <c r="N504" s="25"/>
      <c r="O504" s="25"/>
      <c r="P504" s="25"/>
      <c r="Q504" s="25"/>
      <c r="R504" s="25"/>
    </row>
    <row r="505" spans="10:18" x14ac:dyDescent="0.25">
      <c r="J505" s="5"/>
      <c r="K505" s="5"/>
      <c r="L505" s="5"/>
      <c r="M505" s="25"/>
      <c r="N505" s="25"/>
      <c r="O505" s="25"/>
      <c r="P505" s="25"/>
      <c r="Q505" s="25"/>
      <c r="R505" s="25"/>
    </row>
    <row r="506" spans="10:18" x14ac:dyDescent="0.25">
      <c r="J506" s="5"/>
      <c r="K506" s="5"/>
      <c r="L506" s="5"/>
      <c r="M506" s="25"/>
      <c r="N506" s="25"/>
      <c r="O506" s="25"/>
      <c r="P506" s="25"/>
      <c r="Q506" s="25"/>
      <c r="R506" s="25"/>
    </row>
    <row r="507" spans="10:18" x14ac:dyDescent="0.25">
      <c r="J507" s="5"/>
      <c r="K507" s="5"/>
      <c r="L507" s="5"/>
      <c r="M507" s="25"/>
      <c r="N507" s="25"/>
      <c r="O507" s="25"/>
      <c r="P507" s="25"/>
      <c r="Q507" s="25"/>
      <c r="R507" s="25"/>
    </row>
    <row r="508" spans="10:18" x14ac:dyDescent="0.25">
      <c r="J508" s="5"/>
      <c r="K508" s="5"/>
      <c r="L508" s="5"/>
      <c r="M508" s="25"/>
      <c r="N508" s="25"/>
      <c r="O508" s="25"/>
      <c r="P508" s="25"/>
      <c r="Q508" s="25"/>
      <c r="R508" s="25"/>
    </row>
    <row r="509" spans="10:18" x14ac:dyDescent="0.25">
      <c r="J509" s="5"/>
      <c r="K509" s="5"/>
      <c r="L509" s="5"/>
      <c r="M509" s="25"/>
      <c r="N509" s="25"/>
      <c r="O509" s="25"/>
      <c r="P509" s="25"/>
      <c r="Q509" s="25"/>
      <c r="R509" s="25"/>
    </row>
    <row r="510" spans="10:18" x14ac:dyDescent="0.25">
      <c r="J510" s="5"/>
      <c r="K510" s="5"/>
      <c r="L510" s="5"/>
      <c r="M510" s="25"/>
      <c r="N510" s="25"/>
      <c r="O510" s="25"/>
      <c r="P510" s="25"/>
      <c r="Q510" s="25"/>
      <c r="R510" s="25"/>
    </row>
    <row r="511" spans="10:18" x14ac:dyDescent="0.25">
      <c r="J511" s="5"/>
      <c r="K511" s="5"/>
      <c r="L511" s="5"/>
      <c r="M511" s="25"/>
      <c r="N511" s="25"/>
      <c r="O511" s="25"/>
      <c r="P511" s="25"/>
      <c r="Q511" s="25"/>
      <c r="R511" s="25"/>
    </row>
    <row r="512" spans="10:18" x14ac:dyDescent="0.25">
      <c r="J512" s="5"/>
      <c r="K512" s="5"/>
      <c r="L512" s="5"/>
      <c r="M512" s="25"/>
      <c r="N512" s="25"/>
      <c r="O512" s="25"/>
      <c r="P512" s="25"/>
      <c r="Q512" s="25"/>
      <c r="R512" s="25"/>
    </row>
    <row r="513" spans="10:18" x14ac:dyDescent="0.25">
      <c r="J513" s="5"/>
      <c r="K513" s="5"/>
      <c r="L513" s="5"/>
      <c r="M513" s="25"/>
      <c r="N513" s="25"/>
      <c r="O513" s="25"/>
      <c r="P513" s="25"/>
      <c r="Q513" s="25"/>
      <c r="R513" s="25"/>
    </row>
    <row r="514" spans="10:18" x14ac:dyDescent="0.25">
      <c r="J514" s="5"/>
      <c r="K514" s="5"/>
      <c r="L514" s="5"/>
      <c r="M514" s="25"/>
      <c r="N514" s="25"/>
      <c r="O514" s="25"/>
      <c r="P514" s="25"/>
      <c r="Q514" s="25"/>
      <c r="R514" s="25"/>
    </row>
    <row r="515" spans="10:18" x14ac:dyDescent="0.25">
      <c r="J515" s="5"/>
      <c r="K515" s="5"/>
      <c r="L515" s="5"/>
      <c r="M515" s="25"/>
      <c r="N515" s="25"/>
      <c r="O515" s="25"/>
      <c r="P515" s="25"/>
      <c r="Q515" s="25"/>
      <c r="R515" s="25"/>
    </row>
    <row r="516" spans="10:18" x14ac:dyDescent="0.25">
      <c r="J516" s="5"/>
      <c r="K516" s="5"/>
      <c r="L516" s="5"/>
      <c r="M516" s="25"/>
      <c r="N516" s="25"/>
      <c r="O516" s="25"/>
      <c r="P516" s="25"/>
      <c r="Q516" s="25"/>
      <c r="R516" s="25"/>
    </row>
    <row r="517" spans="10:18" x14ac:dyDescent="0.25">
      <c r="J517" s="5"/>
      <c r="K517" s="5"/>
      <c r="L517" s="5"/>
      <c r="M517" s="25"/>
      <c r="N517" s="25"/>
      <c r="O517" s="25"/>
      <c r="P517" s="25"/>
      <c r="Q517" s="25"/>
      <c r="R517" s="25"/>
    </row>
    <row r="518" spans="10:18" x14ac:dyDescent="0.25">
      <c r="J518" s="5"/>
      <c r="K518" s="5"/>
      <c r="L518" s="5"/>
      <c r="M518" s="25"/>
      <c r="N518" s="25"/>
      <c r="O518" s="25"/>
      <c r="P518" s="25"/>
      <c r="Q518" s="25"/>
      <c r="R518" s="25"/>
    </row>
    <row r="1048576" spans="12:19" x14ac:dyDescent="0.25">
      <c r="L1048576" s="39"/>
      <c r="S1048576" s="54"/>
    </row>
  </sheetData>
  <autoFilter ref="B5:X459">
    <sortState ref="B116:X116">
      <sortCondition ref="N5:N459"/>
    </sortState>
  </autoFilter>
  <dataConsolidate/>
  <mergeCells count="3">
    <mergeCell ref="K4:L4"/>
    <mergeCell ref="M4:S4"/>
    <mergeCell ref="C4:I4"/>
  </mergeCells>
  <phoneticPr fontId="5" type="noConversion"/>
  <dataValidations count="2">
    <dataValidation type="list" allowBlank="1" showInputMessage="1" showErrorMessage="1" sqref="K418:R459 K332:L332 R472:R518 K460:N518 Q469:Q518 O460:O468 R460:R470 K417:L417 Q460:Q467 O470:O518 K333:R416 P460:P518 L1048576 K6:R40 M41:R41 K41 K42:R331">
      <formula1>"O,X"</formula1>
    </dataValidation>
    <dataValidation type="list" allowBlank="1" showInputMessage="1" showErrorMessage="1" sqref="T470:T1048576 T464:T468 T1:T3 T5:T462">
      <formula1>"시험, 수업, 자체"</formula1>
    </dataValidation>
  </dataValidations>
  <pageMargins left="0" right="0" top="0" bottom="0" header="0" footer="0"/>
  <pageSetup paperSize="9" orientation="landscape" horizontalDpi="300" verticalDpi="300" r:id="rId1"/>
  <headerFooter alignWithMargins="0"/>
  <rowBreaks count="31" manualBreakCount="31">
    <brk id="22" max="16383" man="1"/>
    <brk id="39" max="16383" man="1"/>
    <brk id="56" max="16383" man="1"/>
    <brk id="68" max="16383" man="1"/>
    <brk id="84" max="16383" man="1"/>
    <brk id="100" max="16383" man="1"/>
    <brk id="115" max="16383" man="1"/>
    <brk id="131" max="16383" man="1"/>
    <brk id="145" max="16383" man="1"/>
    <brk id="160" max="16383" man="1"/>
    <brk id="175" max="16383" man="1"/>
    <brk id="190" max="16383" man="1"/>
    <brk id="206" max="16383" man="1"/>
    <brk id="221" max="16383" man="1"/>
    <brk id="236" max="16383" man="1"/>
    <brk id="248" max="16383" man="1"/>
    <brk id="263" max="16383" man="1"/>
    <brk id="276" max="16383" man="1"/>
    <brk id="292" max="16383" man="1"/>
    <brk id="307" max="16383" man="1"/>
    <brk id="318" max="16383" man="1"/>
    <brk id="333" max="16383" man="1"/>
    <brk id="349" max="16383" man="1"/>
    <brk id="365" max="16383" man="1"/>
    <brk id="380" max="16383" man="1"/>
    <brk id="394" max="16383" man="1"/>
    <brk id="407" max="16383" man="1"/>
    <brk id="421" max="16383" man="1"/>
    <brk id="430" max="16383" man="1"/>
    <brk id="443" max="16383" man="1"/>
    <brk id="451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6"/>
  <sheetViews>
    <sheetView zoomScale="115" zoomScaleNormal="115" workbookViewId="0">
      <pane ySplit="3" topLeftCell="A4" activePane="bottomLeft" state="frozen"/>
      <selection pane="bottomLeft" sqref="A1:K1"/>
    </sheetView>
  </sheetViews>
  <sheetFormatPr defaultColWidth="9.140625" defaultRowHeight="12.75" x14ac:dyDescent="0.2"/>
  <cols>
    <col min="1" max="1" width="6.7109375" style="11" customWidth="1"/>
    <col min="2" max="2" width="12.42578125" style="11" customWidth="1"/>
    <col min="3" max="3" width="9.140625" style="11"/>
    <col min="4" max="4" width="30.7109375" style="11" customWidth="1"/>
    <col min="5" max="5" width="17" style="11" customWidth="1"/>
    <col min="6" max="6" width="5.7109375" style="11" customWidth="1"/>
    <col min="7" max="7" width="6.7109375" style="11" customWidth="1"/>
    <col min="8" max="8" width="14" style="11" customWidth="1"/>
    <col min="9" max="9" width="21.5703125" style="11" customWidth="1"/>
    <col min="10" max="10" width="20.7109375" style="11" customWidth="1"/>
    <col min="11" max="11" width="34.7109375" style="11" customWidth="1"/>
    <col min="12" max="16384" width="9.140625" style="10"/>
  </cols>
  <sheetData>
    <row r="1" spans="1:11" ht="47.85" customHeight="1" x14ac:dyDescent="0.2">
      <c r="A1" s="259" t="s">
        <v>2107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</row>
    <row r="2" spans="1:11" ht="12.75" customHeight="1" thickBot="1" x14ac:dyDescent="0.25"/>
    <row r="3" spans="1:11" ht="34.5" customHeight="1" x14ac:dyDescent="0.2">
      <c r="A3" s="230" t="s">
        <v>1237</v>
      </c>
      <c r="B3" s="231" t="s">
        <v>1254</v>
      </c>
      <c r="C3" s="231" t="s">
        <v>1255</v>
      </c>
      <c r="D3" s="231" t="s">
        <v>1256</v>
      </c>
      <c r="E3" s="231" t="s">
        <v>1257</v>
      </c>
      <c r="F3" s="231" t="s">
        <v>2</v>
      </c>
      <c r="G3" s="231" t="s">
        <v>1258</v>
      </c>
      <c r="H3" s="231" t="s">
        <v>3</v>
      </c>
      <c r="I3" s="232" t="s">
        <v>2152</v>
      </c>
      <c r="J3" s="233" t="s">
        <v>1259</v>
      </c>
      <c r="K3" s="234" t="s">
        <v>1260</v>
      </c>
    </row>
    <row r="4" spans="1:11" ht="26.25" customHeight="1" x14ac:dyDescent="0.2">
      <c r="A4" s="22">
        <v>1</v>
      </c>
      <c r="B4" s="235" t="s">
        <v>2153</v>
      </c>
      <c r="C4" s="12" t="s">
        <v>55</v>
      </c>
      <c r="D4" s="239" t="s">
        <v>56</v>
      </c>
      <c r="E4" s="12" t="s">
        <v>54</v>
      </c>
      <c r="F4" s="240">
        <v>2</v>
      </c>
      <c r="G4" s="240">
        <v>74</v>
      </c>
      <c r="H4" s="12" t="s">
        <v>57</v>
      </c>
      <c r="I4" s="241" t="s">
        <v>1262</v>
      </c>
      <c r="J4" s="241" t="s">
        <v>1265</v>
      </c>
      <c r="K4" s="242" t="s">
        <v>1271</v>
      </c>
    </row>
    <row r="5" spans="1:11" ht="26.25" customHeight="1" x14ac:dyDescent="0.2">
      <c r="A5" s="22">
        <v>2</v>
      </c>
      <c r="B5" s="235" t="s">
        <v>2153</v>
      </c>
      <c r="C5" s="12" t="s">
        <v>80</v>
      </c>
      <c r="D5" s="239" t="s">
        <v>81</v>
      </c>
      <c r="E5" s="12" t="s">
        <v>54</v>
      </c>
      <c r="F5" s="240">
        <v>3</v>
      </c>
      <c r="G5" s="240">
        <v>43</v>
      </c>
      <c r="H5" s="12" t="s">
        <v>82</v>
      </c>
      <c r="I5" s="241" t="s">
        <v>1262</v>
      </c>
      <c r="J5" s="241" t="s">
        <v>1266</v>
      </c>
      <c r="K5" s="242" t="s">
        <v>2144</v>
      </c>
    </row>
    <row r="6" spans="1:11" ht="26.25" customHeight="1" x14ac:dyDescent="0.2">
      <c r="A6" s="22">
        <v>3</v>
      </c>
      <c r="B6" s="235" t="s">
        <v>2153</v>
      </c>
      <c r="C6" s="12" t="s">
        <v>90</v>
      </c>
      <c r="D6" s="239" t="s">
        <v>91</v>
      </c>
      <c r="E6" s="12" t="s">
        <v>54</v>
      </c>
      <c r="F6" s="240">
        <v>2</v>
      </c>
      <c r="G6" s="240">
        <v>75</v>
      </c>
      <c r="H6" s="12" t="s">
        <v>92</v>
      </c>
      <c r="I6" s="241" t="s">
        <v>1262</v>
      </c>
      <c r="J6" s="241" t="s">
        <v>1640</v>
      </c>
      <c r="K6" s="242" t="s">
        <v>1271</v>
      </c>
    </row>
    <row r="7" spans="1:11" ht="26.25" customHeight="1" x14ac:dyDescent="0.2">
      <c r="A7" s="22">
        <v>4</v>
      </c>
      <c r="B7" s="235" t="s">
        <v>2153</v>
      </c>
      <c r="C7" s="12" t="s">
        <v>94</v>
      </c>
      <c r="D7" s="239" t="s">
        <v>95</v>
      </c>
      <c r="E7" s="12" t="s">
        <v>54</v>
      </c>
      <c r="F7" s="240">
        <v>2</v>
      </c>
      <c r="G7" s="240">
        <v>77</v>
      </c>
      <c r="H7" s="12" t="s">
        <v>96</v>
      </c>
      <c r="I7" s="241" t="s">
        <v>1262</v>
      </c>
      <c r="J7" s="241" t="s">
        <v>1546</v>
      </c>
      <c r="K7" s="242" t="s">
        <v>1528</v>
      </c>
    </row>
    <row r="8" spans="1:11" ht="26.25" customHeight="1" x14ac:dyDescent="0.2">
      <c r="A8" s="22">
        <v>5</v>
      </c>
      <c r="B8" s="235" t="s">
        <v>2153</v>
      </c>
      <c r="C8" s="12" t="s">
        <v>123</v>
      </c>
      <c r="D8" s="239" t="s">
        <v>124</v>
      </c>
      <c r="E8" s="12" t="s">
        <v>54</v>
      </c>
      <c r="F8" s="240">
        <v>2</v>
      </c>
      <c r="G8" s="240">
        <v>79</v>
      </c>
      <c r="H8" s="12" t="s">
        <v>125</v>
      </c>
      <c r="I8" s="241" t="s">
        <v>1262</v>
      </c>
      <c r="J8" s="241" t="s">
        <v>1267</v>
      </c>
      <c r="K8" s="243" t="s">
        <v>1486</v>
      </c>
    </row>
    <row r="9" spans="1:11" ht="26.25" customHeight="1" x14ac:dyDescent="0.2">
      <c r="A9" s="22">
        <v>6</v>
      </c>
      <c r="B9" s="235" t="s">
        <v>2153</v>
      </c>
      <c r="C9" s="12" t="s">
        <v>130</v>
      </c>
      <c r="D9" s="239" t="s">
        <v>131</v>
      </c>
      <c r="E9" s="12" t="s">
        <v>54</v>
      </c>
      <c r="F9" s="240">
        <v>2</v>
      </c>
      <c r="G9" s="240">
        <v>86</v>
      </c>
      <c r="H9" s="12" t="s">
        <v>132</v>
      </c>
      <c r="I9" s="241" t="s">
        <v>1262</v>
      </c>
      <c r="J9" s="241" t="s">
        <v>1268</v>
      </c>
      <c r="K9" s="242" t="s">
        <v>2154</v>
      </c>
    </row>
    <row r="10" spans="1:11" ht="26.25" customHeight="1" x14ac:dyDescent="0.2">
      <c r="A10" s="22">
        <v>7</v>
      </c>
      <c r="B10" s="235" t="s">
        <v>2153</v>
      </c>
      <c r="C10" s="12" t="s">
        <v>134</v>
      </c>
      <c r="D10" s="239" t="s">
        <v>135</v>
      </c>
      <c r="E10" s="12" t="s">
        <v>54</v>
      </c>
      <c r="F10" s="240">
        <v>3</v>
      </c>
      <c r="G10" s="240">
        <v>79</v>
      </c>
      <c r="H10" s="12" t="s">
        <v>136</v>
      </c>
      <c r="I10" s="241" t="s">
        <v>1262</v>
      </c>
      <c r="J10" s="241" t="s">
        <v>1706</v>
      </c>
      <c r="K10" s="242" t="s">
        <v>1271</v>
      </c>
    </row>
    <row r="11" spans="1:11" ht="26.25" customHeight="1" x14ac:dyDescent="0.2">
      <c r="A11" s="22">
        <v>8</v>
      </c>
      <c r="B11" s="235" t="s">
        <v>2153</v>
      </c>
      <c r="C11" s="12" t="s">
        <v>145</v>
      </c>
      <c r="D11" s="239" t="s">
        <v>146</v>
      </c>
      <c r="E11" s="12" t="s">
        <v>54</v>
      </c>
      <c r="F11" s="240">
        <v>2</v>
      </c>
      <c r="G11" s="240">
        <v>56</v>
      </c>
      <c r="H11" s="12" t="s">
        <v>147</v>
      </c>
      <c r="I11" s="241" t="s">
        <v>1262</v>
      </c>
      <c r="J11" s="241" t="s">
        <v>1261</v>
      </c>
      <c r="K11" s="242" t="s">
        <v>1567</v>
      </c>
    </row>
    <row r="12" spans="1:11" ht="26.25" customHeight="1" x14ac:dyDescent="0.2">
      <c r="A12" s="22">
        <v>9</v>
      </c>
      <c r="B12" s="235" t="s">
        <v>2153</v>
      </c>
      <c r="C12" s="12" t="s">
        <v>148</v>
      </c>
      <c r="D12" s="239" t="s">
        <v>149</v>
      </c>
      <c r="E12" s="12" t="s">
        <v>54</v>
      </c>
      <c r="F12" s="240">
        <v>2</v>
      </c>
      <c r="G12" s="240">
        <v>78</v>
      </c>
      <c r="H12" s="12" t="s">
        <v>150</v>
      </c>
      <c r="I12" s="241" t="s">
        <v>1262</v>
      </c>
      <c r="J12" s="241" t="s">
        <v>1268</v>
      </c>
      <c r="K12" s="242" t="s">
        <v>1271</v>
      </c>
    </row>
    <row r="13" spans="1:11" ht="26.25" customHeight="1" x14ac:dyDescent="0.2">
      <c r="A13" s="22">
        <v>10</v>
      </c>
      <c r="B13" s="235" t="s">
        <v>2153</v>
      </c>
      <c r="C13" s="12" t="s">
        <v>171</v>
      </c>
      <c r="D13" s="239" t="s">
        <v>172</v>
      </c>
      <c r="E13" s="12" t="s">
        <v>54</v>
      </c>
      <c r="F13" s="240">
        <v>2</v>
      </c>
      <c r="G13" s="240">
        <v>79</v>
      </c>
      <c r="H13" s="12" t="s">
        <v>173</v>
      </c>
      <c r="I13" s="241" t="s">
        <v>1262</v>
      </c>
      <c r="J13" s="241" t="s">
        <v>2124</v>
      </c>
      <c r="K13" s="242" t="s">
        <v>1271</v>
      </c>
    </row>
    <row r="14" spans="1:11" ht="26.25" customHeight="1" x14ac:dyDescent="0.2">
      <c r="A14" s="22">
        <v>11</v>
      </c>
      <c r="B14" s="235" t="s">
        <v>2153</v>
      </c>
      <c r="C14" s="12" t="s">
        <v>512</v>
      </c>
      <c r="D14" s="239" t="s">
        <v>513</v>
      </c>
      <c r="E14" s="12" t="s">
        <v>511</v>
      </c>
      <c r="F14" s="240">
        <v>2</v>
      </c>
      <c r="G14" s="240">
        <v>126</v>
      </c>
      <c r="H14" s="12" t="s">
        <v>514</v>
      </c>
      <c r="I14" s="241" t="s">
        <v>1262</v>
      </c>
      <c r="J14" s="241" t="s">
        <v>1273</v>
      </c>
      <c r="K14" s="242" t="s">
        <v>1619</v>
      </c>
    </row>
    <row r="15" spans="1:11" ht="26.25" customHeight="1" x14ac:dyDescent="0.2">
      <c r="A15" s="22">
        <v>12</v>
      </c>
      <c r="B15" s="235" t="s">
        <v>2153</v>
      </c>
      <c r="C15" s="12" t="s">
        <v>558</v>
      </c>
      <c r="D15" s="239" t="s">
        <v>1307</v>
      </c>
      <c r="E15" s="12" t="s">
        <v>511</v>
      </c>
      <c r="F15" s="240">
        <v>2</v>
      </c>
      <c r="G15" s="240">
        <v>78</v>
      </c>
      <c r="H15" s="12" t="s">
        <v>559</v>
      </c>
      <c r="I15" s="241" t="s">
        <v>1262</v>
      </c>
      <c r="J15" s="241" t="s">
        <v>1980</v>
      </c>
      <c r="K15" s="242" t="s">
        <v>1982</v>
      </c>
    </row>
    <row r="16" spans="1:11" ht="26.25" customHeight="1" x14ac:dyDescent="0.2">
      <c r="A16" s="22">
        <v>13</v>
      </c>
      <c r="B16" s="235" t="s">
        <v>2153</v>
      </c>
      <c r="C16" s="12" t="s">
        <v>575</v>
      </c>
      <c r="D16" s="239" t="s">
        <v>576</v>
      </c>
      <c r="E16" s="12" t="s">
        <v>511</v>
      </c>
      <c r="F16" s="240">
        <v>2</v>
      </c>
      <c r="G16" s="240">
        <v>115</v>
      </c>
      <c r="H16" s="12" t="s">
        <v>577</v>
      </c>
      <c r="I16" s="241" t="s">
        <v>1262</v>
      </c>
      <c r="J16" s="241" t="s">
        <v>1269</v>
      </c>
      <c r="K16" s="242" t="s">
        <v>1271</v>
      </c>
    </row>
    <row r="17" spans="1:11" ht="26.25" customHeight="1" x14ac:dyDescent="0.2">
      <c r="A17" s="22">
        <v>14</v>
      </c>
      <c r="B17" s="235" t="s">
        <v>2153</v>
      </c>
      <c r="C17" s="12" t="s">
        <v>612</v>
      </c>
      <c r="D17" s="239" t="s">
        <v>613</v>
      </c>
      <c r="E17" s="12" t="s">
        <v>511</v>
      </c>
      <c r="F17" s="240">
        <v>3</v>
      </c>
      <c r="G17" s="240">
        <v>26</v>
      </c>
      <c r="H17" s="12" t="s">
        <v>82</v>
      </c>
      <c r="I17" s="241" t="s">
        <v>1262</v>
      </c>
      <c r="J17" s="241" t="s">
        <v>1261</v>
      </c>
      <c r="K17" s="242" t="s">
        <v>1275</v>
      </c>
    </row>
    <row r="18" spans="1:11" ht="26.25" customHeight="1" x14ac:dyDescent="0.2">
      <c r="A18" s="22">
        <v>15</v>
      </c>
      <c r="B18" s="235" t="s">
        <v>2153</v>
      </c>
      <c r="C18" s="12" t="s">
        <v>696</v>
      </c>
      <c r="D18" s="239" t="s">
        <v>697</v>
      </c>
      <c r="E18" s="12" t="s">
        <v>511</v>
      </c>
      <c r="F18" s="240">
        <v>2</v>
      </c>
      <c r="G18" s="240">
        <v>201</v>
      </c>
      <c r="H18" s="12" t="s">
        <v>698</v>
      </c>
      <c r="I18" s="241" t="s">
        <v>1262</v>
      </c>
      <c r="J18" s="241" t="s">
        <v>1958</v>
      </c>
      <c r="K18" s="243" t="s">
        <v>1959</v>
      </c>
    </row>
    <row r="19" spans="1:11" ht="26.25" customHeight="1" x14ac:dyDescent="0.2">
      <c r="A19" s="22">
        <v>16</v>
      </c>
      <c r="B19" s="235" t="s">
        <v>2153</v>
      </c>
      <c r="C19" s="12" t="s">
        <v>713</v>
      </c>
      <c r="D19" s="239" t="s">
        <v>714</v>
      </c>
      <c r="E19" s="12" t="s">
        <v>511</v>
      </c>
      <c r="F19" s="240">
        <v>2</v>
      </c>
      <c r="G19" s="240">
        <v>88</v>
      </c>
      <c r="H19" s="12" t="s">
        <v>147</v>
      </c>
      <c r="I19" s="241" t="s">
        <v>1262</v>
      </c>
      <c r="J19" s="241" t="s">
        <v>2155</v>
      </c>
      <c r="K19" s="243" t="s">
        <v>1926</v>
      </c>
    </row>
    <row r="20" spans="1:11" ht="26.25" customHeight="1" x14ac:dyDescent="0.2">
      <c r="A20" s="22">
        <v>17</v>
      </c>
      <c r="B20" s="235" t="s">
        <v>2153</v>
      </c>
      <c r="C20" s="12" t="s">
        <v>721</v>
      </c>
      <c r="D20" s="239" t="s">
        <v>722</v>
      </c>
      <c r="E20" s="12" t="s">
        <v>511</v>
      </c>
      <c r="F20" s="240">
        <v>2</v>
      </c>
      <c r="G20" s="240">
        <v>58</v>
      </c>
      <c r="H20" s="12" t="s">
        <v>723</v>
      </c>
      <c r="I20" s="241" t="s">
        <v>1262</v>
      </c>
      <c r="J20" s="241" t="s">
        <v>1738</v>
      </c>
      <c r="K20" s="242" t="s">
        <v>1740</v>
      </c>
    </row>
    <row r="21" spans="1:11" ht="26.25" customHeight="1" x14ac:dyDescent="0.2">
      <c r="A21" s="22">
        <v>18</v>
      </c>
      <c r="B21" s="235" t="s">
        <v>2153</v>
      </c>
      <c r="C21" s="12" t="s">
        <v>728</v>
      </c>
      <c r="D21" s="239" t="s">
        <v>729</v>
      </c>
      <c r="E21" s="12" t="s">
        <v>511</v>
      </c>
      <c r="F21" s="240">
        <v>2</v>
      </c>
      <c r="G21" s="240">
        <v>146</v>
      </c>
      <c r="H21" s="12" t="s">
        <v>730</v>
      </c>
      <c r="I21" s="241" t="s">
        <v>1262</v>
      </c>
      <c r="J21" s="241" t="s">
        <v>1278</v>
      </c>
      <c r="K21" s="242" t="s">
        <v>1271</v>
      </c>
    </row>
    <row r="22" spans="1:11" ht="26.25" customHeight="1" x14ac:dyDescent="0.2">
      <c r="A22" s="22">
        <v>19</v>
      </c>
      <c r="B22" s="235" t="s">
        <v>2153</v>
      </c>
      <c r="C22" s="12" t="s">
        <v>877</v>
      </c>
      <c r="D22" s="239" t="s">
        <v>878</v>
      </c>
      <c r="E22" s="12" t="s">
        <v>511</v>
      </c>
      <c r="F22" s="240">
        <v>2</v>
      </c>
      <c r="G22" s="240">
        <v>225</v>
      </c>
      <c r="H22" s="12" t="s">
        <v>879</v>
      </c>
      <c r="I22" s="241" t="s">
        <v>1262</v>
      </c>
      <c r="J22" s="241" t="s">
        <v>1279</v>
      </c>
      <c r="K22" s="242" t="s">
        <v>1271</v>
      </c>
    </row>
    <row r="23" spans="1:11" ht="26.25" customHeight="1" x14ac:dyDescent="0.2">
      <c r="A23" s="22">
        <v>20</v>
      </c>
      <c r="B23" s="235" t="s">
        <v>2153</v>
      </c>
      <c r="C23" s="12" t="s">
        <v>911</v>
      </c>
      <c r="D23" s="239" t="s">
        <v>903</v>
      </c>
      <c r="E23" s="12" t="s">
        <v>511</v>
      </c>
      <c r="F23" s="240">
        <v>2</v>
      </c>
      <c r="G23" s="240">
        <v>84</v>
      </c>
      <c r="H23" s="12" t="s">
        <v>912</v>
      </c>
      <c r="I23" s="241" t="s">
        <v>1262</v>
      </c>
      <c r="J23" s="241" t="s">
        <v>1280</v>
      </c>
      <c r="K23" s="243" t="s">
        <v>1765</v>
      </c>
    </row>
    <row r="24" spans="1:11" ht="26.25" customHeight="1" x14ac:dyDescent="0.2">
      <c r="A24" s="22">
        <v>21</v>
      </c>
      <c r="B24" s="235" t="s">
        <v>2153</v>
      </c>
      <c r="C24" s="12" t="s">
        <v>921</v>
      </c>
      <c r="D24" s="239" t="s">
        <v>922</v>
      </c>
      <c r="E24" s="12" t="s">
        <v>511</v>
      </c>
      <c r="F24" s="240">
        <v>2</v>
      </c>
      <c r="G24" s="240">
        <v>60</v>
      </c>
      <c r="H24" s="12" t="s">
        <v>92</v>
      </c>
      <c r="I24" s="241" t="s">
        <v>1262</v>
      </c>
      <c r="J24" s="241" t="s">
        <v>1640</v>
      </c>
      <c r="K24" s="242" t="s">
        <v>1645</v>
      </c>
    </row>
    <row r="25" spans="1:11" ht="26.25" customHeight="1" x14ac:dyDescent="0.2">
      <c r="A25" s="22">
        <v>22</v>
      </c>
      <c r="B25" s="235" t="s">
        <v>2153</v>
      </c>
      <c r="C25" s="12" t="s">
        <v>957</v>
      </c>
      <c r="D25" s="239" t="s">
        <v>958</v>
      </c>
      <c r="E25" s="12" t="s">
        <v>511</v>
      </c>
      <c r="F25" s="240">
        <v>2</v>
      </c>
      <c r="G25" s="240">
        <v>81</v>
      </c>
      <c r="H25" s="12" t="s">
        <v>959</v>
      </c>
      <c r="I25" s="241" t="s">
        <v>1262</v>
      </c>
      <c r="J25" s="241" t="s">
        <v>1266</v>
      </c>
      <c r="K25" s="242" t="s">
        <v>1271</v>
      </c>
    </row>
    <row r="26" spans="1:11" ht="69" customHeight="1" x14ac:dyDescent="0.2">
      <c r="A26" s="22">
        <v>23</v>
      </c>
      <c r="B26" s="235" t="s">
        <v>2153</v>
      </c>
      <c r="C26" s="12" t="s">
        <v>1057</v>
      </c>
      <c r="D26" s="239" t="s">
        <v>1058</v>
      </c>
      <c r="E26" s="12" t="s">
        <v>511</v>
      </c>
      <c r="F26" s="240">
        <v>2</v>
      </c>
      <c r="G26" s="240">
        <v>232</v>
      </c>
      <c r="H26" s="12" t="s">
        <v>1059</v>
      </c>
      <c r="I26" s="241" t="s">
        <v>1262</v>
      </c>
      <c r="J26" s="241" t="s">
        <v>1649</v>
      </c>
      <c r="K26" s="243" t="s">
        <v>2148</v>
      </c>
    </row>
    <row r="27" spans="1:11" ht="26.25" customHeight="1" x14ac:dyDescent="0.2">
      <c r="A27" s="22">
        <v>24</v>
      </c>
      <c r="B27" s="235" t="s">
        <v>2153</v>
      </c>
      <c r="C27" s="12" t="s">
        <v>1118</v>
      </c>
      <c r="D27" s="239" t="s">
        <v>1119</v>
      </c>
      <c r="E27" s="12" t="s">
        <v>511</v>
      </c>
      <c r="F27" s="240">
        <v>2</v>
      </c>
      <c r="G27" s="240">
        <v>36</v>
      </c>
      <c r="H27" s="12" t="s">
        <v>1120</v>
      </c>
      <c r="I27" s="241" t="s">
        <v>1262</v>
      </c>
      <c r="J27" s="241" t="s">
        <v>1281</v>
      </c>
      <c r="K27" s="242" t="s">
        <v>1678</v>
      </c>
    </row>
    <row r="28" spans="1:11" ht="45" customHeight="1" x14ac:dyDescent="0.2">
      <c r="A28" s="22">
        <v>25</v>
      </c>
      <c r="B28" s="236" t="s">
        <v>2156</v>
      </c>
      <c r="C28" s="12" t="s">
        <v>138</v>
      </c>
      <c r="D28" s="239" t="s">
        <v>139</v>
      </c>
      <c r="E28" s="12" t="s">
        <v>54</v>
      </c>
      <c r="F28" s="240">
        <v>2</v>
      </c>
      <c r="G28" s="240">
        <v>45</v>
      </c>
      <c r="H28" s="244" t="s">
        <v>140</v>
      </c>
      <c r="I28" s="241" t="s">
        <v>1262</v>
      </c>
      <c r="J28" s="241" t="s">
        <v>1283</v>
      </c>
      <c r="K28" s="242" t="s">
        <v>1591</v>
      </c>
    </row>
    <row r="29" spans="1:11" ht="35.25" customHeight="1" x14ac:dyDescent="0.2">
      <c r="A29" s="22">
        <v>26</v>
      </c>
      <c r="B29" s="236" t="s">
        <v>2156</v>
      </c>
      <c r="C29" s="12" t="s">
        <v>278</v>
      </c>
      <c r="D29" s="239" t="s">
        <v>273</v>
      </c>
      <c r="E29" s="12" t="s">
        <v>192</v>
      </c>
      <c r="F29" s="240">
        <v>2</v>
      </c>
      <c r="G29" s="240">
        <v>33</v>
      </c>
      <c r="H29" s="244" t="s">
        <v>279</v>
      </c>
      <c r="I29" s="241" t="s">
        <v>1262</v>
      </c>
      <c r="J29" s="241" t="s">
        <v>1383</v>
      </c>
      <c r="K29" s="242" t="s">
        <v>1377</v>
      </c>
    </row>
    <row r="30" spans="1:11" ht="28.5" customHeight="1" x14ac:dyDescent="0.2">
      <c r="A30" s="22">
        <v>27</v>
      </c>
      <c r="B30" s="236" t="s">
        <v>2156</v>
      </c>
      <c r="C30" s="12" t="s">
        <v>496</v>
      </c>
      <c r="D30" s="239" t="s">
        <v>497</v>
      </c>
      <c r="E30" s="12" t="s">
        <v>192</v>
      </c>
      <c r="F30" s="240">
        <v>2</v>
      </c>
      <c r="G30" s="240">
        <v>28</v>
      </c>
      <c r="H30" s="244" t="s">
        <v>147</v>
      </c>
      <c r="I30" s="241" t="s">
        <v>1262</v>
      </c>
      <c r="J30" s="241" t="s">
        <v>2157</v>
      </c>
      <c r="K30" s="242" t="s">
        <v>1380</v>
      </c>
    </row>
    <row r="31" spans="1:11" ht="41.25" customHeight="1" x14ac:dyDescent="0.2">
      <c r="A31" s="22">
        <v>28</v>
      </c>
      <c r="B31" s="236" t="s">
        <v>2156</v>
      </c>
      <c r="C31" s="12" t="s">
        <v>529</v>
      </c>
      <c r="D31" s="239" t="s">
        <v>530</v>
      </c>
      <c r="E31" s="12" t="s">
        <v>511</v>
      </c>
      <c r="F31" s="240">
        <v>2</v>
      </c>
      <c r="G31" s="240">
        <v>64</v>
      </c>
      <c r="H31" s="244" t="s">
        <v>531</v>
      </c>
      <c r="I31" s="241" t="s">
        <v>1262</v>
      </c>
      <c r="J31" s="241" t="s">
        <v>2158</v>
      </c>
      <c r="K31" s="243" t="s">
        <v>1549</v>
      </c>
    </row>
    <row r="32" spans="1:11" s="20" customFormat="1" ht="26.25" customHeight="1" x14ac:dyDescent="0.2">
      <c r="A32" s="22">
        <v>29</v>
      </c>
      <c r="B32" s="236" t="s">
        <v>2156</v>
      </c>
      <c r="C32" s="12" t="s">
        <v>560</v>
      </c>
      <c r="D32" s="239" t="s">
        <v>561</v>
      </c>
      <c r="E32" s="12" t="s">
        <v>511</v>
      </c>
      <c r="F32" s="240">
        <v>2</v>
      </c>
      <c r="G32" s="240">
        <v>59</v>
      </c>
      <c r="H32" s="245" t="s">
        <v>1989</v>
      </c>
      <c r="I32" s="241" t="s">
        <v>1262</v>
      </c>
      <c r="J32" s="241" t="s">
        <v>2159</v>
      </c>
      <c r="K32" s="242" t="s">
        <v>1991</v>
      </c>
    </row>
    <row r="33" spans="1:11" s="20" customFormat="1" ht="26.25" customHeight="1" x14ac:dyDescent="0.2">
      <c r="A33" s="22">
        <v>30</v>
      </c>
      <c r="B33" s="236" t="s">
        <v>2156</v>
      </c>
      <c r="C33" s="12" t="s">
        <v>640</v>
      </c>
      <c r="D33" s="239" t="s">
        <v>1309</v>
      </c>
      <c r="E33" s="12" t="s">
        <v>511</v>
      </c>
      <c r="F33" s="240">
        <v>2</v>
      </c>
      <c r="G33" s="240">
        <v>60</v>
      </c>
      <c r="H33" s="244" t="s">
        <v>179</v>
      </c>
      <c r="I33" s="241" t="s">
        <v>1262</v>
      </c>
      <c r="J33" s="241" t="s">
        <v>2160</v>
      </c>
      <c r="K33" s="242" t="s">
        <v>1645</v>
      </c>
    </row>
    <row r="34" spans="1:11" s="20" customFormat="1" ht="26.25" customHeight="1" x14ac:dyDescent="0.2">
      <c r="A34" s="22">
        <v>31</v>
      </c>
      <c r="B34" s="236" t="s">
        <v>2156</v>
      </c>
      <c r="C34" s="12" t="s">
        <v>703</v>
      </c>
      <c r="D34" s="239" t="s">
        <v>704</v>
      </c>
      <c r="E34" s="12" t="s">
        <v>511</v>
      </c>
      <c r="F34" s="240">
        <v>2</v>
      </c>
      <c r="G34" s="240">
        <v>59</v>
      </c>
      <c r="H34" s="244" t="s">
        <v>705</v>
      </c>
      <c r="I34" s="241" t="s">
        <v>1262</v>
      </c>
      <c r="J34" s="241" t="s">
        <v>1283</v>
      </c>
      <c r="K34" s="242" t="s">
        <v>1423</v>
      </c>
    </row>
    <row r="35" spans="1:11" s="20" customFormat="1" ht="26.25" customHeight="1" x14ac:dyDescent="0.2">
      <c r="A35" s="22">
        <v>32</v>
      </c>
      <c r="B35" s="236" t="s">
        <v>2156</v>
      </c>
      <c r="C35" s="12" t="s">
        <v>727</v>
      </c>
      <c r="D35" s="239" t="s">
        <v>725</v>
      </c>
      <c r="E35" s="12" t="s">
        <v>511</v>
      </c>
      <c r="F35" s="240">
        <v>3</v>
      </c>
      <c r="G35" s="240">
        <v>60</v>
      </c>
      <c r="H35" s="244" t="s">
        <v>173</v>
      </c>
      <c r="I35" s="241" t="s">
        <v>1262</v>
      </c>
      <c r="J35" s="241" t="s">
        <v>1277</v>
      </c>
      <c r="K35" s="242" t="s">
        <v>1272</v>
      </c>
    </row>
    <row r="36" spans="1:11" s="20" customFormat="1" ht="26.25" customHeight="1" x14ac:dyDescent="0.2">
      <c r="A36" s="22">
        <v>33</v>
      </c>
      <c r="B36" s="236" t="s">
        <v>2156</v>
      </c>
      <c r="C36" s="12" t="s">
        <v>736</v>
      </c>
      <c r="D36" s="239" t="s">
        <v>737</v>
      </c>
      <c r="E36" s="12" t="s">
        <v>511</v>
      </c>
      <c r="F36" s="240">
        <v>2</v>
      </c>
      <c r="G36" s="240">
        <v>60</v>
      </c>
      <c r="H36" s="244" t="s">
        <v>738</v>
      </c>
      <c r="I36" s="241" t="s">
        <v>1262</v>
      </c>
      <c r="J36" s="241" t="s">
        <v>2161</v>
      </c>
      <c r="K36" s="242" t="s">
        <v>1423</v>
      </c>
    </row>
    <row r="37" spans="1:11" s="20" customFormat="1" ht="26.25" customHeight="1" x14ac:dyDescent="0.2">
      <c r="A37" s="22">
        <v>34</v>
      </c>
      <c r="B37" s="236" t="s">
        <v>2156</v>
      </c>
      <c r="C37" s="12" t="s">
        <v>777</v>
      </c>
      <c r="D37" s="239" t="s">
        <v>778</v>
      </c>
      <c r="E37" s="12" t="s">
        <v>511</v>
      </c>
      <c r="F37" s="240">
        <v>2</v>
      </c>
      <c r="G37" s="240">
        <v>77</v>
      </c>
      <c r="H37" s="244" t="s">
        <v>698</v>
      </c>
      <c r="I37" s="241" t="s">
        <v>1262</v>
      </c>
      <c r="J37" s="241" t="s">
        <v>2162</v>
      </c>
      <c r="K37" s="242" t="s">
        <v>1957</v>
      </c>
    </row>
    <row r="38" spans="1:11" s="20" customFormat="1" ht="26.25" customHeight="1" x14ac:dyDescent="0.2">
      <c r="A38" s="22">
        <v>35</v>
      </c>
      <c r="B38" s="236" t="s">
        <v>2156</v>
      </c>
      <c r="C38" s="12" t="s">
        <v>779</v>
      </c>
      <c r="D38" s="239" t="s">
        <v>780</v>
      </c>
      <c r="E38" s="12" t="s">
        <v>511</v>
      </c>
      <c r="F38" s="240">
        <v>2</v>
      </c>
      <c r="G38" s="240">
        <v>49</v>
      </c>
      <c r="H38" s="244" t="s">
        <v>781</v>
      </c>
      <c r="I38" s="241" t="s">
        <v>1262</v>
      </c>
      <c r="J38" s="241" t="s">
        <v>2163</v>
      </c>
      <c r="K38" s="242" t="s">
        <v>1567</v>
      </c>
    </row>
    <row r="39" spans="1:11" s="20" customFormat="1" ht="26.25" customHeight="1" x14ac:dyDescent="0.2">
      <c r="A39" s="22">
        <v>36</v>
      </c>
      <c r="B39" s="236" t="s">
        <v>2156</v>
      </c>
      <c r="C39" s="12" t="s">
        <v>818</v>
      </c>
      <c r="D39" s="239" t="s">
        <v>1330</v>
      </c>
      <c r="E39" s="12" t="s">
        <v>511</v>
      </c>
      <c r="F39" s="240">
        <v>2</v>
      </c>
      <c r="G39" s="240">
        <v>92</v>
      </c>
      <c r="H39" s="244" t="s">
        <v>819</v>
      </c>
      <c r="I39" s="241" t="s">
        <v>1262</v>
      </c>
      <c r="J39" s="241" t="s">
        <v>1284</v>
      </c>
      <c r="K39" s="242" t="s">
        <v>1815</v>
      </c>
    </row>
    <row r="40" spans="1:11" s="20" customFormat="1" ht="26.25" customHeight="1" x14ac:dyDescent="0.2">
      <c r="A40" s="22">
        <v>37</v>
      </c>
      <c r="B40" s="236" t="s">
        <v>2156</v>
      </c>
      <c r="C40" s="12" t="s">
        <v>930</v>
      </c>
      <c r="D40" s="239" t="s">
        <v>931</v>
      </c>
      <c r="E40" s="12" t="s">
        <v>511</v>
      </c>
      <c r="F40" s="240">
        <v>2</v>
      </c>
      <c r="G40" s="240">
        <v>55</v>
      </c>
      <c r="H40" s="244" t="s">
        <v>932</v>
      </c>
      <c r="I40" s="241" t="s">
        <v>1262</v>
      </c>
      <c r="J40" s="241" t="s">
        <v>2164</v>
      </c>
      <c r="K40" s="242" t="s">
        <v>1818</v>
      </c>
    </row>
    <row r="41" spans="1:11" s="20" customFormat="1" ht="26.25" customHeight="1" x14ac:dyDescent="0.2">
      <c r="A41" s="22">
        <v>38</v>
      </c>
      <c r="B41" s="236" t="s">
        <v>2156</v>
      </c>
      <c r="C41" s="12" t="s">
        <v>939</v>
      </c>
      <c r="D41" s="239" t="s">
        <v>940</v>
      </c>
      <c r="E41" s="12" t="s">
        <v>511</v>
      </c>
      <c r="F41" s="240">
        <v>2</v>
      </c>
      <c r="G41" s="240">
        <v>60</v>
      </c>
      <c r="H41" s="244" t="s">
        <v>941</v>
      </c>
      <c r="I41" s="241" t="s">
        <v>1262</v>
      </c>
      <c r="J41" s="241" t="s">
        <v>1285</v>
      </c>
      <c r="K41" s="242" t="s">
        <v>1685</v>
      </c>
    </row>
    <row r="42" spans="1:11" s="20" customFormat="1" ht="26.25" customHeight="1" x14ac:dyDescent="0.2">
      <c r="A42" s="22">
        <v>39</v>
      </c>
      <c r="B42" s="236" t="s">
        <v>2156</v>
      </c>
      <c r="C42" s="12" t="s">
        <v>995</v>
      </c>
      <c r="D42" s="239" t="s">
        <v>996</v>
      </c>
      <c r="E42" s="12" t="s">
        <v>511</v>
      </c>
      <c r="F42" s="240">
        <v>2</v>
      </c>
      <c r="G42" s="240">
        <v>74</v>
      </c>
      <c r="H42" s="244" t="s">
        <v>730</v>
      </c>
      <c r="I42" s="241" t="s">
        <v>1262</v>
      </c>
      <c r="J42" s="241" t="s">
        <v>1964</v>
      </c>
      <c r="K42" s="242" t="s">
        <v>1963</v>
      </c>
    </row>
    <row r="43" spans="1:11" s="20" customFormat="1" ht="26.25" customHeight="1" x14ac:dyDescent="0.2">
      <c r="A43" s="22">
        <v>40</v>
      </c>
      <c r="B43" s="236" t="s">
        <v>2156</v>
      </c>
      <c r="C43" s="12" t="s">
        <v>1131</v>
      </c>
      <c r="D43" s="239" t="s">
        <v>1132</v>
      </c>
      <c r="E43" s="12" t="s">
        <v>511</v>
      </c>
      <c r="F43" s="240">
        <v>2</v>
      </c>
      <c r="G43" s="240">
        <v>30</v>
      </c>
      <c r="H43" s="244" t="s">
        <v>1133</v>
      </c>
      <c r="I43" s="241" t="s">
        <v>1262</v>
      </c>
      <c r="J43" s="241" t="s">
        <v>1386</v>
      </c>
      <c r="K43" s="242" t="s">
        <v>1853</v>
      </c>
    </row>
    <row r="44" spans="1:11" s="20" customFormat="1" ht="26.25" customHeight="1" x14ac:dyDescent="0.2">
      <c r="A44" s="22">
        <v>41</v>
      </c>
      <c r="B44" s="236" t="s">
        <v>2156</v>
      </c>
      <c r="C44" s="240">
        <v>550119</v>
      </c>
      <c r="D44" s="239" t="s">
        <v>1200</v>
      </c>
      <c r="E44" s="12" t="s">
        <v>6</v>
      </c>
      <c r="F44" s="240">
        <v>2</v>
      </c>
      <c r="G44" s="240">
        <v>22</v>
      </c>
      <c r="H44" s="244" t="s">
        <v>179</v>
      </c>
      <c r="I44" s="241" t="s">
        <v>1262</v>
      </c>
      <c r="J44" s="241" t="s">
        <v>2161</v>
      </c>
      <c r="K44" s="242" t="s">
        <v>1836</v>
      </c>
    </row>
    <row r="45" spans="1:11" s="20" customFormat="1" ht="26.25" customHeight="1" x14ac:dyDescent="0.2">
      <c r="A45" s="22">
        <v>42</v>
      </c>
      <c r="B45" s="236" t="s">
        <v>2156</v>
      </c>
      <c r="C45" s="240">
        <v>550120</v>
      </c>
      <c r="D45" s="239" t="s">
        <v>1200</v>
      </c>
      <c r="E45" s="12" t="s">
        <v>6</v>
      </c>
      <c r="F45" s="240">
        <v>2</v>
      </c>
      <c r="G45" s="240">
        <v>28</v>
      </c>
      <c r="H45" s="244" t="s">
        <v>179</v>
      </c>
      <c r="I45" s="241" t="s">
        <v>1262</v>
      </c>
      <c r="J45" s="241" t="s">
        <v>2165</v>
      </c>
      <c r="K45" s="242" t="s">
        <v>1836</v>
      </c>
    </row>
    <row r="46" spans="1:11" s="20" customFormat="1" ht="26.25" customHeight="1" x14ac:dyDescent="0.2">
      <c r="A46" s="22">
        <v>43</v>
      </c>
      <c r="B46" s="236" t="s">
        <v>2156</v>
      </c>
      <c r="C46" s="240">
        <v>550121</v>
      </c>
      <c r="D46" s="239" t="s">
        <v>1200</v>
      </c>
      <c r="E46" s="12" t="s">
        <v>6</v>
      </c>
      <c r="F46" s="240">
        <v>2</v>
      </c>
      <c r="G46" s="240">
        <v>29</v>
      </c>
      <c r="H46" s="244" t="s">
        <v>179</v>
      </c>
      <c r="I46" s="241" t="s">
        <v>1262</v>
      </c>
      <c r="J46" s="241" t="s">
        <v>1283</v>
      </c>
      <c r="K46" s="242" t="s">
        <v>1875</v>
      </c>
    </row>
    <row r="47" spans="1:11" s="20" customFormat="1" ht="32.25" customHeight="1" x14ac:dyDescent="0.2">
      <c r="A47" s="22">
        <v>44</v>
      </c>
      <c r="B47" s="237" t="s">
        <v>2166</v>
      </c>
      <c r="C47" s="12" t="s">
        <v>86</v>
      </c>
      <c r="D47" s="239" t="s">
        <v>87</v>
      </c>
      <c r="E47" s="12" t="s">
        <v>54</v>
      </c>
      <c r="F47" s="240">
        <v>2</v>
      </c>
      <c r="G47" s="240">
        <v>117</v>
      </c>
      <c r="H47" s="244" t="s">
        <v>88</v>
      </c>
      <c r="I47" s="241" t="s">
        <v>1262</v>
      </c>
      <c r="J47" s="241" t="s">
        <v>1757</v>
      </c>
      <c r="K47" s="242" t="s">
        <v>1271</v>
      </c>
    </row>
    <row r="48" spans="1:11" s="20" customFormat="1" ht="28.5" customHeight="1" x14ac:dyDescent="0.2">
      <c r="A48" s="22">
        <v>45</v>
      </c>
      <c r="B48" s="237" t="s">
        <v>2166</v>
      </c>
      <c r="C48" s="12" t="s">
        <v>151</v>
      </c>
      <c r="D48" s="239" t="s">
        <v>152</v>
      </c>
      <c r="E48" s="12" t="s">
        <v>54</v>
      </c>
      <c r="F48" s="240">
        <v>2</v>
      </c>
      <c r="G48" s="240">
        <v>126</v>
      </c>
      <c r="H48" s="244" t="s">
        <v>88</v>
      </c>
      <c r="I48" s="241" t="s">
        <v>1262</v>
      </c>
      <c r="J48" s="241" t="s">
        <v>1758</v>
      </c>
      <c r="K48" s="242" t="s">
        <v>1271</v>
      </c>
    </row>
    <row r="49" spans="1:11" s="20" customFormat="1" ht="35.25" customHeight="1" x14ac:dyDescent="0.2">
      <c r="A49" s="22">
        <v>46</v>
      </c>
      <c r="B49" s="237" t="s">
        <v>2166</v>
      </c>
      <c r="C49" s="12" t="s">
        <v>177</v>
      </c>
      <c r="D49" s="239" t="s">
        <v>178</v>
      </c>
      <c r="E49" s="12" t="s">
        <v>54</v>
      </c>
      <c r="F49" s="240">
        <v>3</v>
      </c>
      <c r="G49" s="240">
        <v>78</v>
      </c>
      <c r="H49" s="244" t="s">
        <v>179</v>
      </c>
      <c r="I49" s="241" t="s">
        <v>1262</v>
      </c>
      <c r="J49" s="241" t="s">
        <v>1649</v>
      </c>
      <c r="K49" s="242" t="s">
        <v>1976</v>
      </c>
    </row>
    <row r="50" spans="1:11" s="20" customFormat="1" ht="39" customHeight="1" thickBot="1" x14ac:dyDescent="0.25">
      <c r="A50" s="22">
        <v>47</v>
      </c>
      <c r="B50" s="238" t="s">
        <v>2166</v>
      </c>
      <c r="C50" s="23" t="s">
        <v>189</v>
      </c>
      <c r="D50" s="246" t="s">
        <v>190</v>
      </c>
      <c r="E50" s="23" t="s">
        <v>54</v>
      </c>
      <c r="F50" s="247">
        <v>3</v>
      </c>
      <c r="G50" s="247">
        <v>30</v>
      </c>
      <c r="H50" s="248" t="s">
        <v>191</v>
      </c>
      <c r="I50" s="249" t="s">
        <v>1262</v>
      </c>
      <c r="J50" s="249" t="s">
        <v>1443</v>
      </c>
      <c r="K50" s="250" t="s">
        <v>1282</v>
      </c>
    </row>
    <row r="51" spans="1:11" s="20" customFormat="1" ht="62.25" customHeight="1" x14ac:dyDescent="0.2">
      <c r="A51" s="16"/>
      <c r="B51" s="19"/>
      <c r="C51" s="17"/>
      <c r="D51" s="16"/>
      <c r="E51" s="16"/>
      <c r="F51" s="17"/>
      <c r="G51" s="17"/>
      <c r="H51" s="16"/>
      <c r="I51" s="18"/>
      <c r="J51" s="16"/>
      <c r="K51" s="16"/>
    </row>
    <row r="52" spans="1:11" s="20" customFormat="1" ht="68.25" customHeight="1" x14ac:dyDescent="0.2">
      <c r="A52" s="16"/>
      <c r="B52" s="19"/>
      <c r="C52" s="17"/>
      <c r="D52" s="16"/>
      <c r="E52" s="16"/>
      <c r="F52" s="17"/>
      <c r="G52" s="17"/>
      <c r="H52" s="16"/>
      <c r="I52" s="18"/>
      <c r="J52" s="19"/>
      <c r="K52" s="21"/>
    </row>
    <row r="53" spans="1:11" s="20" customFormat="1" ht="26.25" customHeight="1" x14ac:dyDescent="0.2">
      <c r="A53" s="16"/>
      <c r="B53" s="19"/>
      <c r="C53" s="17"/>
      <c r="D53" s="16"/>
      <c r="E53" s="16"/>
      <c r="F53" s="17"/>
      <c r="G53" s="17"/>
      <c r="H53" s="16"/>
      <c r="I53" s="18"/>
      <c r="J53" s="19"/>
      <c r="K53" s="21"/>
    </row>
    <row r="54" spans="1:11" s="20" customFormat="1" ht="26.25" customHeight="1" x14ac:dyDescent="0.2">
      <c r="A54" s="16"/>
      <c r="B54" s="19"/>
      <c r="C54" s="17"/>
      <c r="D54" s="16"/>
      <c r="E54" s="16"/>
      <c r="F54" s="17"/>
      <c r="G54" s="17"/>
      <c r="H54" s="16"/>
      <c r="I54" s="18"/>
      <c r="J54" s="19"/>
      <c r="K54" s="21"/>
    </row>
    <row r="55" spans="1:11" s="20" customFormat="1" ht="13.5" x14ac:dyDescent="0.2">
      <c r="A55" s="16"/>
      <c r="B55" s="19"/>
      <c r="C55" s="17"/>
      <c r="D55" s="16"/>
      <c r="E55" s="16"/>
      <c r="F55" s="17"/>
      <c r="G55" s="17"/>
      <c r="H55" s="16"/>
      <c r="I55" s="18"/>
      <c r="J55" s="19"/>
      <c r="K55" s="21"/>
    </row>
    <row r="56" spans="1:11" s="20" customFormat="1" ht="13.5" x14ac:dyDescent="0.2">
      <c r="A56" s="16"/>
      <c r="B56" s="19"/>
      <c r="C56" s="17"/>
      <c r="D56" s="16"/>
      <c r="E56" s="16"/>
      <c r="F56" s="17"/>
      <c r="G56" s="17"/>
      <c r="H56" s="16"/>
      <c r="I56" s="18"/>
      <c r="J56" s="19"/>
      <c r="K56" s="21"/>
    </row>
  </sheetData>
  <autoFilter ref="A3:K3"/>
  <mergeCells count="1">
    <mergeCell ref="A1:K1"/>
  </mergeCells>
  <phoneticPr fontId="5" type="noConversion"/>
  <dataValidations count="1">
    <dataValidation type="list" allowBlank="1" showInputMessage="1" showErrorMessage="1" sqref="I4:I50">
      <formula1>"시험, 수업, 자체"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5"/>
  <sheetViews>
    <sheetView zoomScale="115" zoomScaleNormal="115" workbookViewId="0">
      <pane xSplit="9" ySplit="4" topLeftCell="J5" activePane="bottomRight" state="frozen"/>
      <selection pane="topRight" activeCell="M1" sqref="M1"/>
      <selection pane="bottomLeft" activeCell="A5" sqref="A5"/>
      <selection pane="bottomRight" activeCell="B1" sqref="B1:M1"/>
    </sheetView>
  </sheetViews>
  <sheetFormatPr defaultColWidth="9.140625" defaultRowHeight="13.5" x14ac:dyDescent="0.2"/>
  <cols>
    <col min="1" max="1" width="1.28515625" style="103" customWidth="1"/>
    <col min="2" max="2" width="7" style="103" customWidth="1"/>
    <col min="3" max="3" width="14.5703125" style="104" customWidth="1"/>
    <col min="4" max="4" width="10" style="103" customWidth="1"/>
    <col min="5" max="5" width="22.140625" style="103" customWidth="1"/>
    <col min="6" max="6" width="4.7109375" style="103" customWidth="1"/>
    <col min="7" max="7" width="12.42578125" style="103" customWidth="1"/>
    <col min="8" max="8" width="37.28515625" style="103" customWidth="1"/>
    <col min="9" max="9" width="5.85546875" style="103" customWidth="1"/>
    <col min="10" max="10" width="14.85546875" style="103" bestFit="1" customWidth="1"/>
    <col min="11" max="11" width="19.7109375" style="103" customWidth="1"/>
    <col min="12" max="12" width="14.85546875" style="103" bestFit="1" customWidth="1"/>
    <col min="13" max="13" width="28" style="103" customWidth="1"/>
    <col min="14" max="14" width="16.140625" style="102" customWidth="1"/>
    <col min="15" max="16384" width="9.140625" style="103"/>
  </cols>
  <sheetData>
    <row r="1" spans="2:16" ht="36.75" customHeight="1" x14ac:dyDescent="0.2">
      <c r="B1" s="260" t="s">
        <v>2105</v>
      </c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</row>
    <row r="2" spans="2:16" ht="12" customHeight="1" thickBot="1" x14ac:dyDescent="0.25"/>
    <row r="3" spans="2:16" ht="28.5" customHeight="1" x14ac:dyDescent="0.2">
      <c r="B3" s="261" t="s">
        <v>2003</v>
      </c>
      <c r="C3" s="263" t="s">
        <v>2004</v>
      </c>
      <c r="D3" s="264"/>
      <c r="E3" s="264"/>
      <c r="F3" s="264"/>
      <c r="G3" s="264"/>
      <c r="H3" s="264"/>
      <c r="I3" s="264"/>
      <c r="J3" s="265" t="s">
        <v>2005</v>
      </c>
      <c r="K3" s="266"/>
      <c r="L3" s="266"/>
      <c r="M3" s="267"/>
      <c r="N3" s="105"/>
    </row>
    <row r="4" spans="2:16" ht="28.5" customHeight="1" thickBot="1" x14ac:dyDescent="0.25">
      <c r="B4" s="262"/>
      <c r="C4" s="106" t="s">
        <v>0</v>
      </c>
      <c r="D4" s="107" t="s">
        <v>1</v>
      </c>
      <c r="E4" s="107" t="s">
        <v>2006</v>
      </c>
      <c r="F4" s="107" t="s">
        <v>2</v>
      </c>
      <c r="G4" s="107" t="s">
        <v>3</v>
      </c>
      <c r="H4" s="107" t="s">
        <v>4</v>
      </c>
      <c r="I4" s="107" t="s">
        <v>5</v>
      </c>
      <c r="J4" s="108" t="s">
        <v>2007</v>
      </c>
      <c r="K4" s="108" t="s">
        <v>2008</v>
      </c>
      <c r="L4" s="109" t="s">
        <v>2009</v>
      </c>
      <c r="M4" s="110" t="s">
        <v>2010</v>
      </c>
      <c r="N4" s="111" t="s">
        <v>2011</v>
      </c>
    </row>
    <row r="5" spans="2:16" ht="39.950000000000003" customHeight="1" x14ac:dyDescent="0.2">
      <c r="B5" s="112">
        <v>1</v>
      </c>
      <c r="C5" s="113" t="s">
        <v>511</v>
      </c>
      <c r="D5" s="113" t="s">
        <v>529</v>
      </c>
      <c r="E5" s="113" t="s">
        <v>530</v>
      </c>
      <c r="F5" s="114">
        <v>2</v>
      </c>
      <c r="G5" s="113" t="s">
        <v>531</v>
      </c>
      <c r="H5" s="113" t="s">
        <v>532</v>
      </c>
      <c r="I5" s="114">
        <v>64</v>
      </c>
      <c r="J5" s="115" t="s">
        <v>2012</v>
      </c>
      <c r="K5" s="116" t="s">
        <v>2013</v>
      </c>
      <c r="L5" s="115" t="s">
        <v>2014</v>
      </c>
      <c r="M5" s="115" t="s">
        <v>2015</v>
      </c>
      <c r="N5" s="117" t="s">
        <v>2016</v>
      </c>
    </row>
    <row r="6" spans="2:16" ht="24.95" customHeight="1" thickBot="1" x14ac:dyDescent="0.25">
      <c r="B6" s="118"/>
      <c r="C6" s="119"/>
      <c r="D6" s="120" t="s">
        <v>2017</v>
      </c>
      <c r="E6" s="120" t="s">
        <v>2018</v>
      </c>
      <c r="F6" s="120" t="s">
        <v>2019</v>
      </c>
      <c r="G6" s="120" t="s">
        <v>2019</v>
      </c>
      <c r="H6" s="120" t="s">
        <v>2020</v>
      </c>
      <c r="I6" s="120" t="s">
        <v>2021</v>
      </c>
      <c r="J6" s="121" t="s">
        <v>2022</v>
      </c>
      <c r="K6" s="122" t="s">
        <v>2023</v>
      </c>
      <c r="L6" s="123" t="s">
        <v>2015</v>
      </c>
      <c r="M6" s="121"/>
      <c r="N6" s="124"/>
    </row>
    <row r="7" spans="2:16" ht="39.950000000000003" customHeight="1" x14ac:dyDescent="0.2">
      <c r="B7" s="112">
        <v>2</v>
      </c>
      <c r="C7" s="113" t="s">
        <v>511</v>
      </c>
      <c r="D7" s="113" t="s">
        <v>552</v>
      </c>
      <c r="E7" s="113" t="s">
        <v>553</v>
      </c>
      <c r="F7" s="114">
        <v>2</v>
      </c>
      <c r="G7" s="113" t="s">
        <v>554</v>
      </c>
      <c r="H7" s="113" t="s">
        <v>2024</v>
      </c>
      <c r="I7" s="114">
        <v>65</v>
      </c>
      <c r="J7" s="125" t="s">
        <v>2025</v>
      </c>
      <c r="K7" s="116" t="s">
        <v>2026</v>
      </c>
      <c r="L7" s="126" t="s">
        <v>2027</v>
      </c>
      <c r="M7" s="115" t="s">
        <v>2028</v>
      </c>
      <c r="N7" s="117" t="s">
        <v>2029</v>
      </c>
    </row>
    <row r="8" spans="2:16" ht="24.95" customHeight="1" thickBot="1" x14ac:dyDescent="0.25">
      <c r="B8" s="118"/>
      <c r="C8" s="119"/>
      <c r="D8" s="120" t="s">
        <v>2017</v>
      </c>
      <c r="E8" s="120" t="s">
        <v>2019</v>
      </c>
      <c r="F8" s="120" t="s">
        <v>2030</v>
      </c>
      <c r="G8" s="120" t="s">
        <v>2019</v>
      </c>
      <c r="H8" s="120" t="s">
        <v>2018</v>
      </c>
      <c r="I8" s="120" t="s">
        <v>2031</v>
      </c>
      <c r="J8" s="121" t="s">
        <v>2032</v>
      </c>
      <c r="K8" s="122" t="s">
        <v>2033</v>
      </c>
      <c r="L8" s="123" t="s">
        <v>2028</v>
      </c>
      <c r="M8" s="121"/>
      <c r="N8" s="124"/>
    </row>
    <row r="9" spans="2:16" ht="24.95" customHeight="1" x14ac:dyDescent="0.2">
      <c r="B9" s="112">
        <v>3</v>
      </c>
      <c r="C9" s="127" t="s">
        <v>2034</v>
      </c>
      <c r="D9" s="113" t="s">
        <v>592</v>
      </c>
      <c r="E9" s="113" t="s">
        <v>593</v>
      </c>
      <c r="F9" s="114">
        <v>3</v>
      </c>
      <c r="G9" s="113" t="s">
        <v>594</v>
      </c>
      <c r="H9" s="113" t="s">
        <v>2035</v>
      </c>
      <c r="I9" s="114">
        <v>78</v>
      </c>
      <c r="J9" s="115" t="s">
        <v>2036</v>
      </c>
      <c r="K9" s="115" t="s">
        <v>2037</v>
      </c>
      <c r="L9" s="115" t="s">
        <v>2038</v>
      </c>
      <c r="M9" s="115" t="s">
        <v>2147</v>
      </c>
      <c r="N9" s="117" t="s">
        <v>2168</v>
      </c>
    </row>
    <row r="10" spans="2:16" ht="39.950000000000003" customHeight="1" thickBot="1" x14ac:dyDescent="0.25">
      <c r="B10" s="118"/>
      <c r="C10" s="119"/>
      <c r="D10" s="120" t="s">
        <v>2039</v>
      </c>
      <c r="E10" s="120" t="s">
        <v>2020</v>
      </c>
      <c r="F10" s="120" t="s">
        <v>2018</v>
      </c>
      <c r="G10" s="120" t="s">
        <v>2020</v>
      </c>
      <c r="H10" s="120" t="s">
        <v>2040</v>
      </c>
      <c r="I10" s="120" t="s">
        <v>2017</v>
      </c>
      <c r="J10" s="121" t="s">
        <v>2022</v>
      </c>
      <c r="K10" s="122" t="s">
        <v>2041</v>
      </c>
      <c r="L10" s="123" t="s">
        <v>2147</v>
      </c>
      <c r="M10" s="121"/>
      <c r="N10" s="124"/>
    </row>
    <row r="11" spans="2:16" ht="33.75" customHeight="1" x14ac:dyDescent="0.2">
      <c r="B11" s="112">
        <v>4</v>
      </c>
      <c r="C11" s="127" t="s">
        <v>2042</v>
      </c>
      <c r="D11" s="113" t="s">
        <v>696</v>
      </c>
      <c r="E11" s="113" t="s">
        <v>697</v>
      </c>
      <c r="F11" s="114">
        <v>2</v>
      </c>
      <c r="G11" s="113" t="s">
        <v>698</v>
      </c>
      <c r="H11" s="113" t="s">
        <v>699</v>
      </c>
      <c r="I11" s="114">
        <v>201</v>
      </c>
      <c r="J11" s="115" t="s">
        <v>2043</v>
      </c>
      <c r="K11" s="116" t="s">
        <v>2044</v>
      </c>
      <c r="L11" s="115" t="s">
        <v>2045</v>
      </c>
      <c r="M11" s="115" t="s">
        <v>2145</v>
      </c>
      <c r="N11" s="117" t="s">
        <v>2046</v>
      </c>
      <c r="P11" s="128"/>
    </row>
    <row r="12" spans="2:16" ht="34.5" customHeight="1" thickBot="1" x14ac:dyDescent="0.25">
      <c r="B12" s="118"/>
      <c r="C12" s="119"/>
      <c r="D12" s="120" t="s">
        <v>2031</v>
      </c>
      <c r="E12" s="120" t="s">
        <v>2019</v>
      </c>
      <c r="F12" s="120" t="s">
        <v>2019</v>
      </c>
      <c r="G12" s="120" t="s">
        <v>2018</v>
      </c>
      <c r="H12" s="120" t="s">
        <v>2019</v>
      </c>
      <c r="I12" s="120" t="s">
        <v>2031</v>
      </c>
      <c r="J12" s="121" t="s">
        <v>2032</v>
      </c>
      <c r="K12" s="122" t="s">
        <v>2047</v>
      </c>
      <c r="L12" s="123" t="s">
        <v>2145</v>
      </c>
      <c r="M12" s="121"/>
      <c r="N12" s="124"/>
    </row>
    <row r="13" spans="2:16" ht="28.5" customHeight="1" x14ac:dyDescent="0.2">
      <c r="B13" s="112">
        <v>5</v>
      </c>
      <c r="C13" s="113" t="s">
        <v>511</v>
      </c>
      <c r="D13" s="113" t="s">
        <v>703</v>
      </c>
      <c r="E13" s="113" t="s">
        <v>704</v>
      </c>
      <c r="F13" s="114">
        <v>2</v>
      </c>
      <c r="G13" s="113" t="s">
        <v>705</v>
      </c>
      <c r="H13" s="113" t="s">
        <v>2048</v>
      </c>
      <c r="I13" s="114">
        <v>59</v>
      </c>
      <c r="J13" s="115" t="s">
        <v>2049</v>
      </c>
      <c r="K13" s="129" t="s">
        <v>1276</v>
      </c>
      <c r="L13" s="115" t="s">
        <v>2050</v>
      </c>
      <c r="M13" s="115" t="s">
        <v>2051</v>
      </c>
      <c r="N13" s="117" t="s">
        <v>2052</v>
      </c>
    </row>
    <row r="14" spans="2:16" ht="30.75" customHeight="1" thickBot="1" x14ac:dyDescent="0.25">
      <c r="B14" s="118"/>
      <c r="C14" s="119"/>
      <c r="D14" s="120" t="s">
        <v>2031</v>
      </c>
      <c r="E14" s="120" t="s">
        <v>2018</v>
      </c>
      <c r="F14" s="120" t="s">
        <v>2040</v>
      </c>
      <c r="G14" s="120" t="s">
        <v>2020</v>
      </c>
      <c r="H14" s="120" t="s">
        <v>2018</v>
      </c>
      <c r="I14" s="120" t="s">
        <v>2031</v>
      </c>
      <c r="J14" s="121" t="s">
        <v>2022</v>
      </c>
      <c r="K14" s="122" t="s">
        <v>1276</v>
      </c>
      <c r="L14" s="123" t="s">
        <v>2053</v>
      </c>
      <c r="M14" s="121"/>
      <c r="N14" s="124"/>
    </row>
    <row r="15" spans="2:16" ht="26.25" customHeight="1" x14ac:dyDescent="0.2">
      <c r="B15" s="112">
        <v>6</v>
      </c>
      <c r="C15" s="113" t="s">
        <v>511</v>
      </c>
      <c r="D15" s="113" t="s">
        <v>713</v>
      </c>
      <c r="E15" s="113" t="s">
        <v>714</v>
      </c>
      <c r="F15" s="114">
        <v>2</v>
      </c>
      <c r="G15" s="113" t="s">
        <v>147</v>
      </c>
      <c r="H15" s="113" t="s">
        <v>2054</v>
      </c>
      <c r="I15" s="114">
        <v>88</v>
      </c>
      <c r="J15" s="115" t="s">
        <v>2055</v>
      </c>
      <c r="K15" s="129" t="s">
        <v>2056</v>
      </c>
      <c r="L15" s="115" t="s">
        <v>2057</v>
      </c>
      <c r="M15" s="115" t="s">
        <v>2145</v>
      </c>
      <c r="N15" s="117" t="s">
        <v>2046</v>
      </c>
    </row>
    <row r="16" spans="2:16" ht="26.25" customHeight="1" thickBot="1" x14ac:dyDescent="0.25">
      <c r="B16" s="118"/>
      <c r="C16" s="119"/>
      <c r="D16" s="120" t="s">
        <v>2017</v>
      </c>
      <c r="E16" s="120" t="s">
        <v>2018</v>
      </c>
      <c r="F16" s="120" t="s">
        <v>2019</v>
      </c>
      <c r="G16" s="120" t="s">
        <v>2018</v>
      </c>
      <c r="H16" s="120" t="s">
        <v>2018</v>
      </c>
      <c r="I16" s="120" t="s">
        <v>2021</v>
      </c>
      <c r="J16" s="121" t="s">
        <v>2022</v>
      </c>
      <c r="K16" s="122" t="s">
        <v>2056</v>
      </c>
      <c r="L16" s="123" t="s">
        <v>2145</v>
      </c>
      <c r="M16" s="121"/>
      <c r="N16" s="124"/>
    </row>
    <row r="17" spans="1:16" ht="33" customHeight="1" x14ac:dyDescent="0.2">
      <c r="B17" s="112">
        <v>7</v>
      </c>
      <c r="C17" s="113" t="s">
        <v>511</v>
      </c>
      <c r="D17" s="113" t="s">
        <v>718</v>
      </c>
      <c r="E17" s="113" t="s">
        <v>719</v>
      </c>
      <c r="F17" s="114">
        <v>2</v>
      </c>
      <c r="G17" s="113" t="s">
        <v>204</v>
      </c>
      <c r="H17" s="113" t="s">
        <v>720</v>
      </c>
      <c r="I17" s="114">
        <v>62</v>
      </c>
      <c r="J17" s="115" t="s">
        <v>2058</v>
      </c>
      <c r="K17" s="116" t="s">
        <v>2059</v>
      </c>
      <c r="L17" s="115" t="s">
        <v>2060</v>
      </c>
      <c r="M17" s="115" t="s">
        <v>2145</v>
      </c>
      <c r="N17" s="117" t="s">
        <v>2061</v>
      </c>
    </row>
    <row r="18" spans="1:16" ht="28.5" customHeight="1" thickBot="1" x14ac:dyDescent="0.25">
      <c r="B18" s="118"/>
      <c r="C18" s="119"/>
      <c r="D18" s="120" t="s">
        <v>2062</v>
      </c>
      <c r="E18" s="120" t="s">
        <v>2019</v>
      </c>
      <c r="F18" s="120" t="s">
        <v>2018</v>
      </c>
      <c r="G18" s="120" t="s">
        <v>2030</v>
      </c>
      <c r="H18" s="120" t="s">
        <v>2019</v>
      </c>
      <c r="I18" s="120" t="s">
        <v>2021</v>
      </c>
      <c r="J18" s="121" t="s">
        <v>2063</v>
      </c>
      <c r="K18" s="122" t="s">
        <v>2064</v>
      </c>
      <c r="L18" s="121" t="s">
        <v>2145</v>
      </c>
      <c r="M18" s="121"/>
      <c r="N18" s="124"/>
    </row>
    <row r="19" spans="1:16" ht="39.950000000000003" customHeight="1" x14ac:dyDescent="0.2">
      <c r="B19" s="112">
        <v>8</v>
      </c>
      <c r="C19" s="113" t="s">
        <v>511</v>
      </c>
      <c r="D19" s="113" t="s">
        <v>736</v>
      </c>
      <c r="E19" s="113" t="s">
        <v>737</v>
      </c>
      <c r="F19" s="114">
        <v>2</v>
      </c>
      <c r="G19" s="113" t="s">
        <v>738</v>
      </c>
      <c r="H19" s="113" t="s">
        <v>2065</v>
      </c>
      <c r="I19" s="114">
        <v>60</v>
      </c>
      <c r="J19" s="115" t="s">
        <v>2066</v>
      </c>
      <c r="K19" s="129" t="s">
        <v>2067</v>
      </c>
      <c r="L19" s="115" t="s">
        <v>2068</v>
      </c>
      <c r="M19" s="115" t="s">
        <v>2069</v>
      </c>
      <c r="N19" s="117" t="s">
        <v>2070</v>
      </c>
      <c r="P19" s="128"/>
    </row>
    <row r="20" spans="1:16" ht="24.95" customHeight="1" thickBot="1" x14ac:dyDescent="0.25">
      <c r="B20" s="118"/>
      <c r="C20" s="119"/>
      <c r="D20" s="120" t="s">
        <v>2062</v>
      </c>
      <c r="E20" s="120" t="s">
        <v>2018</v>
      </c>
      <c r="F20" s="120" t="s">
        <v>2018</v>
      </c>
      <c r="G20" s="120" t="s">
        <v>2019</v>
      </c>
      <c r="H20" s="120" t="s">
        <v>2019</v>
      </c>
      <c r="I20" s="120" t="s">
        <v>2062</v>
      </c>
      <c r="J20" s="121" t="s">
        <v>2071</v>
      </c>
      <c r="K20" s="122" t="s">
        <v>2067</v>
      </c>
      <c r="L20" s="123" t="s">
        <v>2072</v>
      </c>
      <c r="M20" s="121"/>
      <c r="N20" s="124"/>
    </row>
    <row r="21" spans="1:16" ht="28.5" customHeight="1" thickBot="1" x14ac:dyDescent="0.25">
      <c r="B21" s="112">
        <v>9</v>
      </c>
      <c r="C21" s="113" t="s">
        <v>511</v>
      </c>
      <c r="D21" s="113" t="s">
        <v>832</v>
      </c>
      <c r="E21" s="113" t="s">
        <v>833</v>
      </c>
      <c r="F21" s="114">
        <v>2</v>
      </c>
      <c r="G21" s="113" t="s">
        <v>834</v>
      </c>
      <c r="H21" s="113" t="s">
        <v>835</v>
      </c>
      <c r="I21" s="114">
        <v>186</v>
      </c>
      <c r="J21" s="115" t="s">
        <v>2049</v>
      </c>
      <c r="K21" s="116" t="s">
        <v>2073</v>
      </c>
      <c r="L21" s="115" t="s">
        <v>2074</v>
      </c>
      <c r="M21" s="115" t="s">
        <v>2167</v>
      </c>
      <c r="N21" s="117" t="s">
        <v>2061</v>
      </c>
    </row>
    <row r="22" spans="1:16" ht="30.75" customHeight="1" thickBot="1" x14ac:dyDescent="0.25">
      <c r="A22" s="130"/>
      <c r="B22" s="118"/>
      <c r="C22" s="119"/>
      <c r="D22" s="120" t="s">
        <v>2021</v>
      </c>
      <c r="E22" s="120" t="s">
        <v>2019</v>
      </c>
      <c r="F22" s="120" t="s">
        <v>2020</v>
      </c>
      <c r="G22" s="120" t="s">
        <v>2040</v>
      </c>
      <c r="H22" s="120" t="s">
        <v>2040</v>
      </c>
      <c r="I22" s="120" t="s">
        <v>2031</v>
      </c>
      <c r="J22" s="121" t="s">
        <v>2063</v>
      </c>
      <c r="K22" s="122" t="s">
        <v>2075</v>
      </c>
      <c r="L22" s="123" t="s">
        <v>2167</v>
      </c>
      <c r="M22" s="121"/>
      <c r="N22" s="124"/>
      <c r="P22" s="128"/>
    </row>
    <row r="23" spans="1:16" ht="30.75" customHeight="1" x14ac:dyDescent="0.2">
      <c r="A23" s="131"/>
      <c r="B23" s="112">
        <v>10</v>
      </c>
      <c r="C23" s="127" t="s">
        <v>2076</v>
      </c>
      <c r="D23" s="132">
        <v>24241</v>
      </c>
      <c r="E23" s="132" t="s">
        <v>2077</v>
      </c>
      <c r="F23" s="132">
        <v>2</v>
      </c>
      <c r="G23" s="132" t="s">
        <v>2078</v>
      </c>
      <c r="H23" s="133" t="s">
        <v>2079</v>
      </c>
      <c r="I23" s="132">
        <v>281</v>
      </c>
      <c r="J23" s="134" t="s">
        <v>2080</v>
      </c>
      <c r="K23" s="135" t="s">
        <v>2081</v>
      </c>
      <c r="L23" s="136" t="s">
        <v>2082</v>
      </c>
      <c r="M23" s="115" t="s">
        <v>2083</v>
      </c>
      <c r="N23" s="117" t="s">
        <v>2084</v>
      </c>
      <c r="P23" s="128"/>
    </row>
    <row r="24" spans="1:16" ht="30.75" customHeight="1" thickBot="1" x14ac:dyDescent="0.25">
      <c r="A24" s="131"/>
      <c r="B24" s="137"/>
      <c r="C24" s="138"/>
      <c r="D24" s="120" t="s">
        <v>2031</v>
      </c>
      <c r="E24" s="120" t="s">
        <v>2030</v>
      </c>
      <c r="F24" s="120" t="s">
        <v>2030</v>
      </c>
      <c r="G24" s="120" t="s">
        <v>2019</v>
      </c>
      <c r="H24" s="120" t="s">
        <v>2040</v>
      </c>
      <c r="I24" s="120" t="s">
        <v>2017</v>
      </c>
      <c r="J24" s="121" t="s">
        <v>2063</v>
      </c>
      <c r="K24" s="122" t="s">
        <v>2085</v>
      </c>
      <c r="L24" s="139" t="s">
        <v>2083</v>
      </c>
      <c r="M24" s="134"/>
      <c r="N24" s="140"/>
      <c r="P24" s="128"/>
    </row>
    <row r="25" spans="1:16" ht="24.95" customHeight="1" x14ac:dyDescent="0.2">
      <c r="A25" s="131"/>
      <c r="B25" s="112">
        <v>11</v>
      </c>
      <c r="C25" s="113" t="s">
        <v>511</v>
      </c>
      <c r="D25" s="113" t="s">
        <v>911</v>
      </c>
      <c r="E25" s="113" t="s">
        <v>903</v>
      </c>
      <c r="F25" s="114">
        <v>2</v>
      </c>
      <c r="G25" s="113" t="s">
        <v>912</v>
      </c>
      <c r="H25" s="113" t="s">
        <v>2086</v>
      </c>
      <c r="I25" s="114">
        <v>84</v>
      </c>
      <c r="J25" s="115" t="s">
        <v>2087</v>
      </c>
      <c r="K25" s="141" t="s">
        <v>2088</v>
      </c>
      <c r="L25" s="115" t="s">
        <v>2089</v>
      </c>
      <c r="M25" s="115" t="s">
        <v>2090</v>
      </c>
      <c r="N25" s="117" t="s">
        <v>2091</v>
      </c>
    </row>
    <row r="26" spans="1:16" ht="24.95" customHeight="1" thickBot="1" x14ac:dyDescent="0.25">
      <c r="A26" s="142"/>
      <c r="B26" s="118"/>
      <c r="C26" s="119"/>
      <c r="D26" s="120" t="s">
        <v>2031</v>
      </c>
      <c r="E26" s="120" t="s">
        <v>2018</v>
      </c>
      <c r="F26" s="120" t="s">
        <v>2040</v>
      </c>
      <c r="G26" s="120" t="s">
        <v>2020</v>
      </c>
      <c r="H26" s="120" t="s">
        <v>2018</v>
      </c>
      <c r="I26" s="120" t="s">
        <v>2031</v>
      </c>
      <c r="J26" s="121" t="s">
        <v>2063</v>
      </c>
      <c r="K26" s="141" t="s">
        <v>2092</v>
      </c>
      <c r="L26" s="121" t="s">
        <v>2090</v>
      </c>
      <c r="M26" s="121"/>
      <c r="N26" s="124"/>
    </row>
    <row r="27" spans="1:16" ht="39.950000000000003" customHeight="1" x14ac:dyDescent="0.2">
      <c r="B27" s="112">
        <v>12</v>
      </c>
      <c r="C27" s="113" t="s">
        <v>511</v>
      </c>
      <c r="D27" s="113" t="s">
        <v>964</v>
      </c>
      <c r="E27" s="113" t="s">
        <v>965</v>
      </c>
      <c r="F27" s="114">
        <v>2</v>
      </c>
      <c r="G27" s="113" t="s">
        <v>445</v>
      </c>
      <c r="H27" s="113" t="s">
        <v>2093</v>
      </c>
      <c r="I27" s="114">
        <v>62</v>
      </c>
      <c r="J27" s="115" t="s">
        <v>2094</v>
      </c>
      <c r="K27" s="129" t="s">
        <v>1274</v>
      </c>
      <c r="L27" s="115" t="s">
        <v>2095</v>
      </c>
      <c r="M27" s="115" t="s">
        <v>2096</v>
      </c>
      <c r="N27" s="117" t="s">
        <v>2097</v>
      </c>
    </row>
    <row r="28" spans="1:16" ht="24.95" customHeight="1" thickBot="1" x14ac:dyDescent="0.25">
      <c r="B28" s="118"/>
      <c r="C28" s="119"/>
      <c r="D28" s="120" t="s">
        <v>2021</v>
      </c>
      <c r="E28" s="120" t="s">
        <v>2019</v>
      </c>
      <c r="F28" s="120" t="s">
        <v>2018</v>
      </c>
      <c r="G28" s="120" t="s">
        <v>2018</v>
      </c>
      <c r="H28" s="120" t="s">
        <v>2019</v>
      </c>
      <c r="I28" s="120" t="s">
        <v>2021</v>
      </c>
      <c r="J28" s="121" t="s">
        <v>2022</v>
      </c>
      <c r="K28" s="122" t="s">
        <v>1274</v>
      </c>
      <c r="L28" s="121" t="s">
        <v>2096</v>
      </c>
      <c r="M28" s="121"/>
      <c r="N28" s="124"/>
    </row>
    <row r="29" spans="1:16" ht="58.5" customHeight="1" x14ac:dyDescent="0.2">
      <c r="B29" s="112">
        <v>13</v>
      </c>
      <c r="C29" s="113" t="s">
        <v>511</v>
      </c>
      <c r="D29" s="113" t="s">
        <v>1057</v>
      </c>
      <c r="E29" s="113" t="s">
        <v>1058</v>
      </c>
      <c r="F29" s="114">
        <v>2</v>
      </c>
      <c r="G29" s="113" t="s">
        <v>1059</v>
      </c>
      <c r="H29" s="113" t="s">
        <v>2098</v>
      </c>
      <c r="I29" s="114">
        <v>234</v>
      </c>
      <c r="J29" s="115" t="s">
        <v>2099</v>
      </c>
      <c r="K29" s="143" t="s">
        <v>2100</v>
      </c>
      <c r="L29" s="115" t="s">
        <v>2101</v>
      </c>
      <c r="M29" s="136" t="s">
        <v>2169</v>
      </c>
      <c r="N29" s="117" t="s">
        <v>2102</v>
      </c>
    </row>
    <row r="30" spans="1:16" ht="36" customHeight="1" x14ac:dyDescent="0.2">
      <c r="B30" s="144"/>
      <c r="C30" s="145"/>
      <c r="D30" s="146" t="s">
        <v>2021</v>
      </c>
      <c r="E30" s="146" t="s">
        <v>2018</v>
      </c>
      <c r="F30" s="146" t="s">
        <v>2020</v>
      </c>
      <c r="G30" s="146" t="s">
        <v>2019</v>
      </c>
      <c r="H30" s="146" t="s">
        <v>2018</v>
      </c>
      <c r="I30" s="146" t="s">
        <v>2031</v>
      </c>
      <c r="J30" s="147" t="s">
        <v>2022</v>
      </c>
      <c r="K30" s="148" t="s">
        <v>1400</v>
      </c>
      <c r="L30" s="147" t="s">
        <v>2103</v>
      </c>
      <c r="M30" s="147"/>
      <c r="N30" s="149"/>
    </row>
    <row r="31" spans="1:16" ht="39.950000000000003" customHeight="1" x14ac:dyDescent="0.2">
      <c r="B31" s="144"/>
      <c r="C31" s="145"/>
      <c r="D31" s="146" t="s">
        <v>2031</v>
      </c>
      <c r="E31" s="146" t="s">
        <v>2019</v>
      </c>
      <c r="F31" s="146" t="s">
        <v>2018</v>
      </c>
      <c r="G31" s="146" t="s">
        <v>2020</v>
      </c>
      <c r="H31" s="146" t="s">
        <v>2040</v>
      </c>
      <c r="I31" s="146" t="s">
        <v>2031</v>
      </c>
      <c r="J31" s="147" t="s">
        <v>2063</v>
      </c>
      <c r="K31" s="148" t="s">
        <v>2023</v>
      </c>
      <c r="L31" s="147" t="s">
        <v>2167</v>
      </c>
      <c r="M31" s="147"/>
      <c r="N31" s="149"/>
    </row>
    <row r="32" spans="1:16" ht="39.950000000000003" customHeight="1" thickBot="1" x14ac:dyDescent="0.25">
      <c r="B32" s="150"/>
      <c r="C32" s="151"/>
      <c r="D32" s="120" t="s">
        <v>2021</v>
      </c>
      <c r="E32" s="120" t="s">
        <v>2018</v>
      </c>
      <c r="F32" s="120" t="s">
        <v>2019</v>
      </c>
      <c r="G32" s="120" t="s">
        <v>2019</v>
      </c>
      <c r="H32" s="120" t="s">
        <v>2019</v>
      </c>
      <c r="I32" s="120" t="s">
        <v>2021</v>
      </c>
      <c r="J32" s="121" t="s">
        <v>2022</v>
      </c>
      <c r="K32" s="122" t="s">
        <v>2104</v>
      </c>
      <c r="L32" s="152" t="s">
        <v>2146</v>
      </c>
      <c r="M32" s="152"/>
      <c r="N32" s="153"/>
    </row>
    <row r="33" spans="2:24" ht="24.95" customHeight="1" x14ac:dyDescent="0.2">
      <c r="B33" s="176">
        <v>14</v>
      </c>
      <c r="C33" s="174" t="s">
        <v>2108</v>
      </c>
      <c r="D33" s="170" t="s">
        <v>1159</v>
      </c>
      <c r="E33" s="170" t="s">
        <v>1154</v>
      </c>
      <c r="F33" s="171">
        <v>3</v>
      </c>
      <c r="G33" s="170" t="s">
        <v>1160</v>
      </c>
      <c r="H33" s="170" t="s">
        <v>1161</v>
      </c>
      <c r="I33" s="169">
        <v>28</v>
      </c>
      <c r="J33" s="176" t="s">
        <v>2109</v>
      </c>
      <c r="K33" s="175" t="s">
        <v>1993</v>
      </c>
      <c r="L33" s="174" t="s">
        <v>2110</v>
      </c>
      <c r="M33" s="174" t="s">
        <v>2111</v>
      </c>
      <c r="N33" s="177" t="s">
        <v>2115</v>
      </c>
      <c r="O33" s="155"/>
    </row>
    <row r="34" spans="2:24" ht="39.950000000000003" customHeight="1" thickBot="1" x14ac:dyDescent="0.25">
      <c r="B34" s="172"/>
      <c r="C34" s="121"/>
      <c r="D34" s="120" t="s">
        <v>2021</v>
      </c>
      <c r="E34" s="120" t="s">
        <v>2018</v>
      </c>
      <c r="F34" s="120" t="s">
        <v>2019</v>
      </c>
      <c r="G34" s="120" t="s">
        <v>2019</v>
      </c>
      <c r="H34" s="120" t="s">
        <v>2019</v>
      </c>
      <c r="I34" s="120" t="s">
        <v>2021</v>
      </c>
      <c r="J34" s="121" t="s">
        <v>2114</v>
      </c>
      <c r="K34" s="123" t="s">
        <v>1993</v>
      </c>
      <c r="L34" s="121" t="s">
        <v>2113</v>
      </c>
      <c r="M34" s="121" t="s">
        <v>2112</v>
      </c>
      <c r="N34" s="173"/>
      <c r="O34" s="155"/>
    </row>
    <row r="35" spans="2:24" ht="24.95" customHeight="1" x14ac:dyDescent="0.2">
      <c r="B35" s="154"/>
      <c r="C35" s="154"/>
      <c r="D35" s="154"/>
      <c r="E35" s="154"/>
      <c r="F35" s="154"/>
      <c r="G35" s="154"/>
      <c r="H35" s="154"/>
      <c r="I35" s="154"/>
      <c r="J35" s="154"/>
      <c r="K35" s="154"/>
      <c r="L35" s="154"/>
      <c r="M35" s="154"/>
      <c r="N35" s="154"/>
      <c r="O35" s="155"/>
    </row>
    <row r="36" spans="2:24" ht="39.950000000000003" customHeight="1" x14ac:dyDescent="0.2">
      <c r="B36" s="154"/>
      <c r="C36" s="154"/>
      <c r="D36" s="154"/>
      <c r="E36" s="154"/>
      <c r="F36" s="154"/>
      <c r="G36" s="154"/>
      <c r="H36" s="154"/>
      <c r="I36" s="154"/>
      <c r="J36" s="154"/>
      <c r="K36" s="154"/>
      <c r="L36" s="154"/>
      <c r="M36" s="154"/>
      <c r="N36" s="154"/>
      <c r="O36" s="155"/>
    </row>
    <row r="37" spans="2:24" ht="24.95" customHeight="1" x14ac:dyDescent="0.2">
      <c r="B37" s="154"/>
      <c r="C37" s="154"/>
      <c r="D37" s="154"/>
      <c r="E37" s="154"/>
      <c r="F37" s="154"/>
      <c r="G37" s="154"/>
      <c r="H37" s="154"/>
      <c r="I37" s="154"/>
      <c r="J37" s="154"/>
      <c r="K37" s="154"/>
      <c r="L37" s="154"/>
      <c r="M37" s="154"/>
      <c r="N37" s="154"/>
      <c r="O37" s="155"/>
    </row>
    <row r="38" spans="2:24" ht="24.95" customHeight="1" x14ac:dyDescent="0.2">
      <c r="B38" s="154"/>
      <c r="C38" s="154"/>
      <c r="D38" s="154"/>
      <c r="E38" s="154"/>
      <c r="F38" s="154"/>
      <c r="G38" s="154"/>
      <c r="H38" s="154"/>
      <c r="I38" s="154"/>
      <c r="J38" s="154"/>
      <c r="K38" s="154"/>
      <c r="L38" s="154"/>
      <c r="M38" s="154"/>
      <c r="N38" s="154"/>
      <c r="O38" s="155"/>
    </row>
    <row r="39" spans="2:24" ht="39.950000000000003" customHeight="1" x14ac:dyDescent="0.2">
      <c r="B39" s="154"/>
      <c r="C39" s="154"/>
      <c r="D39" s="154"/>
      <c r="E39" s="154"/>
      <c r="F39" s="154"/>
      <c r="G39" s="154"/>
      <c r="H39" s="154"/>
      <c r="I39" s="154"/>
      <c r="J39" s="154"/>
      <c r="K39" s="154"/>
      <c r="L39" s="154"/>
      <c r="M39" s="154"/>
      <c r="N39" s="154"/>
      <c r="O39" s="156"/>
      <c r="P39" s="102"/>
      <c r="Q39" s="102"/>
      <c r="R39" s="102"/>
      <c r="S39" s="157"/>
      <c r="T39" s="157"/>
      <c r="U39" s="157"/>
      <c r="V39" s="157"/>
      <c r="W39" s="157"/>
      <c r="X39" s="158"/>
    </row>
    <row r="40" spans="2:24" ht="24.95" customHeight="1" x14ac:dyDescent="0.2">
      <c r="B40" s="154"/>
      <c r="C40" s="154"/>
      <c r="D40" s="154"/>
      <c r="E40" s="154"/>
      <c r="F40" s="154"/>
      <c r="G40" s="154"/>
      <c r="H40" s="154"/>
      <c r="I40" s="154"/>
      <c r="J40" s="154"/>
      <c r="K40" s="154"/>
      <c r="L40" s="154"/>
      <c r="M40" s="154"/>
      <c r="N40" s="154"/>
      <c r="O40" s="155"/>
    </row>
    <row r="41" spans="2:24" ht="24.95" customHeight="1" x14ac:dyDescent="0.2">
      <c r="B41" s="154"/>
      <c r="C41" s="154"/>
      <c r="D41" s="154"/>
      <c r="E41" s="154"/>
      <c r="F41" s="154"/>
      <c r="G41" s="154"/>
      <c r="H41" s="154"/>
      <c r="I41" s="154"/>
      <c r="J41" s="154"/>
      <c r="K41" s="154"/>
      <c r="L41" s="154"/>
      <c r="M41" s="154"/>
      <c r="N41" s="154"/>
      <c r="O41" s="156"/>
      <c r="P41" s="102"/>
      <c r="Q41" s="157"/>
      <c r="R41" s="102"/>
      <c r="S41" s="157"/>
      <c r="T41" s="102"/>
      <c r="U41" s="157"/>
      <c r="V41" s="158"/>
    </row>
    <row r="42" spans="2:24" x14ac:dyDescent="0.2">
      <c r="B42" s="156"/>
      <c r="C42" s="159"/>
      <c r="D42" s="159"/>
      <c r="E42" s="160"/>
      <c r="F42" s="161"/>
      <c r="G42" s="160"/>
      <c r="H42" s="160"/>
      <c r="I42" s="161"/>
      <c r="J42" s="156"/>
      <c r="K42" s="162"/>
      <c r="L42" s="156"/>
      <c r="M42" s="156"/>
      <c r="N42" s="156"/>
      <c r="O42" s="155"/>
    </row>
    <row r="43" spans="2:24" ht="24.95" customHeight="1" x14ac:dyDescent="0.2">
      <c r="B43" s="156"/>
      <c r="C43" s="159"/>
      <c r="D43" s="159"/>
      <c r="E43" s="163"/>
      <c r="F43" s="161"/>
      <c r="G43" s="160"/>
      <c r="H43" s="160"/>
      <c r="I43" s="161"/>
      <c r="J43" s="156"/>
      <c r="K43" s="162"/>
      <c r="L43" s="156"/>
      <c r="M43" s="156"/>
      <c r="N43" s="156"/>
      <c r="O43" s="164"/>
    </row>
    <row r="44" spans="2:24" x14ac:dyDescent="0.2">
      <c r="B44" s="155"/>
      <c r="C44" s="159"/>
      <c r="D44" s="159"/>
      <c r="E44" s="160"/>
      <c r="F44" s="161"/>
      <c r="G44" s="160"/>
      <c r="H44" s="160"/>
      <c r="I44" s="161"/>
      <c r="J44" s="156"/>
      <c r="K44" s="162"/>
      <c r="L44" s="156"/>
      <c r="M44" s="156"/>
      <c r="N44" s="156"/>
      <c r="O44" s="155"/>
    </row>
    <row r="45" spans="2:24" x14ac:dyDescent="0.2">
      <c r="C45" s="165"/>
      <c r="D45" s="165"/>
      <c r="E45" s="166"/>
      <c r="F45" s="167"/>
      <c r="G45" s="166"/>
      <c r="H45" s="166"/>
      <c r="I45" s="167"/>
      <c r="J45" s="102"/>
      <c r="K45" s="157"/>
      <c r="L45" s="102"/>
      <c r="M45" s="102"/>
    </row>
  </sheetData>
  <autoFilter ref="C4:M43"/>
  <mergeCells count="4">
    <mergeCell ref="B1:M1"/>
    <mergeCell ref="B3:B4"/>
    <mergeCell ref="C3:I3"/>
    <mergeCell ref="J3:M3"/>
  </mergeCells>
  <phoneticPr fontId="5" type="noConversion"/>
  <dataValidations count="2">
    <dataValidation type="list" allowBlank="1" showInputMessage="1" showErrorMessage="1" sqref="O41:P41 O39:R39">
      <formula1>"O,X"</formula1>
    </dataValidation>
    <dataValidation type="list" allowBlank="1" showInputMessage="1" showErrorMessage="1" sqref="T39 R41">
      <formula1>"시험,수업,자체"</formula1>
    </dataValidation>
  </dataValidations>
  <pageMargins left="0" right="0" top="0" bottom="0" header="0" footer="0"/>
  <pageSetup paperSize="9" orientation="landscape" horizontalDpi="300" verticalDpi="300" r:id="rId1"/>
  <headerFooter alignWithMargins="0"/>
  <rowBreaks count="3" manualBreakCount="3">
    <brk id="21" max="16383" man="1"/>
    <brk id="39" max="16383" man="1"/>
    <brk id="4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실시방법(전체)</vt:lpstr>
      <vt:lpstr>원격수업</vt:lpstr>
      <vt:lpstr>감독교수 위촉현황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2024-09-25T00:16:15Z</dcterms:created>
  <dcterms:modified xsi:type="dcterms:W3CDTF">2024-12-10T01:09:59Z</dcterms:modified>
</cp:coreProperties>
</file>