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0CFE9F6-70F1-49A0-8149-812FA678B27A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원격수업" sheetId="1" r:id="rId1"/>
  </sheets>
  <definedNames>
    <definedName name="_xlnm._FilterDatabase" localSheetId="0" hidden="1">원격수업!$A$3:$L$36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/>
  <c r="G21" i="1"/>
  <c r="G17" i="1"/>
  <c r="G16" i="1"/>
  <c r="G7" i="1"/>
</calcChain>
</file>

<file path=xl/sharedStrings.xml><?xml version="1.0" encoding="utf-8"?>
<sst xmlns="http://schemas.openxmlformats.org/spreadsheetml/2006/main" count="290" uniqueCount="193">
  <si>
    <t>김도현</t>
  </si>
  <si>
    <t>공과대학 소프트웨어학부 컴퓨터공학전공</t>
  </si>
  <si>
    <t>사물인터넷으로여는스마트세상</t>
  </si>
  <si>
    <t>경상대학 무역학과</t>
  </si>
  <si>
    <t>윤용식</t>
  </si>
  <si>
    <t>자연과학대학 수학과</t>
  </si>
  <si>
    <t>김진호</t>
  </si>
  <si>
    <t>사회과학대학 정치외교학과</t>
  </si>
  <si>
    <t>전쟁과평화</t>
  </si>
  <si>
    <t>025121</t>
  </si>
  <si>
    <t>염미경</t>
  </si>
  <si>
    <t>사범대학 사회교육과</t>
  </si>
  <si>
    <t>다문화이해와지역사회</t>
  </si>
  <si>
    <t>025021</t>
  </si>
  <si>
    <t>현정석</t>
  </si>
  <si>
    <t>경상대학 경영정보학과</t>
  </si>
  <si>
    <t>창의적모순해결</t>
  </si>
  <si>
    <t>024351</t>
  </si>
  <si>
    <t>홍재성</t>
  </si>
  <si>
    <t>생활속의무역</t>
  </si>
  <si>
    <t>024181</t>
  </si>
  <si>
    <t>도경탁</t>
  </si>
  <si>
    <t>생명자원과학대학 생명공학부 동물생명공학전공</t>
  </si>
  <si>
    <t>말과웰빙여가생활</t>
  </si>
  <si>
    <t>023171</t>
  </si>
  <si>
    <t>최광용</t>
  </si>
  <si>
    <t>사범대학 지리교육과</t>
  </si>
  <si>
    <t>기후변화개론</t>
  </si>
  <si>
    <t>022551</t>
  </si>
  <si>
    <t>김일방</t>
  </si>
  <si>
    <t>환경문제와윤리</t>
  </si>
  <si>
    <t>022532</t>
  </si>
  <si>
    <t>권상철</t>
  </si>
  <si>
    <t>지역과환경개론</t>
  </si>
  <si>
    <t>022401</t>
  </si>
  <si>
    <t>이봉규</t>
  </si>
  <si>
    <t>자연과학대학 데이터사이언스학과</t>
  </si>
  <si>
    <t>프리젠테이션기법</t>
  </si>
  <si>
    <t>021281</t>
  </si>
  <si>
    <t>조영열</t>
  </si>
  <si>
    <t>생명자원과학대학 생물산업학부 원예환경전공</t>
  </si>
  <si>
    <t>스마트팜</t>
  </si>
  <si>
    <t>제갈윤석</t>
  </si>
  <si>
    <t>사범대학 체육교육과</t>
  </si>
  <si>
    <t>신체활동과웰니스</t>
  </si>
  <si>
    <t>강영순 박설우</t>
  </si>
  <si>
    <t>창업의이해</t>
  </si>
  <si>
    <t>최광식</t>
  </si>
  <si>
    <t>해양과학대학 해양생명과학과</t>
  </si>
  <si>
    <t>알기쉬운해양생명과학</t>
  </si>
  <si>
    <t>박정환</t>
  </si>
  <si>
    <t>교육대학원 교육학과 상담심리전공</t>
  </si>
  <si>
    <t>학교에서효율적인의사소통</t>
  </si>
  <si>
    <t>김동전</t>
  </si>
  <si>
    <t>인문대학 사학과</t>
  </si>
  <si>
    <t>제주역사문화스토리텔링</t>
  </si>
  <si>
    <t>혁신을위한모순해결</t>
  </si>
  <si>
    <t>확률과생활</t>
  </si>
  <si>
    <t>제주특별자치도의이해</t>
  </si>
  <si>
    <t>고명자</t>
  </si>
  <si>
    <t>성공적인직장생활</t>
  </si>
  <si>
    <t>대학생을위한실용금융</t>
  </si>
  <si>
    <t>담당교수</t>
  </si>
  <si>
    <t>학점</t>
  </si>
  <si>
    <t>과  목  명</t>
  </si>
  <si>
    <t>시험일시</t>
    <phoneticPr fontId="1" type="noConversion"/>
  </si>
  <si>
    <t>중간고사
실시방법</t>
    <phoneticPr fontId="1" type="noConversion"/>
  </si>
  <si>
    <t>연번</t>
    <phoneticPr fontId="1" type="noConversion"/>
  </si>
  <si>
    <t>G</t>
    <phoneticPr fontId="1" type="noConversion"/>
  </si>
  <si>
    <t>T</t>
    <phoneticPr fontId="1" type="noConversion"/>
  </si>
  <si>
    <t>교수소속
학과(전공)</t>
    <phoneticPr fontId="1" type="noConversion"/>
  </si>
  <si>
    <t>이수
구분
코드</t>
    <phoneticPr fontId="1" type="noConversion"/>
  </si>
  <si>
    <t>반번호</t>
    <phoneticPr fontId="1" type="noConversion"/>
  </si>
  <si>
    <t>수강
인원</t>
    <phoneticPr fontId="1" type="noConversion"/>
  </si>
  <si>
    <t>강좌종류</t>
    <phoneticPr fontId="1" type="noConversion"/>
  </si>
  <si>
    <t>원격수업</t>
    <phoneticPr fontId="1" type="noConversion"/>
  </si>
  <si>
    <t>K-MOOC강좌</t>
    <phoneticPr fontId="1" type="noConversion"/>
  </si>
  <si>
    <t>시험장소</t>
    <phoneticPr fontId="1" type="noConversion"/>
  </si>
  <si>
    <t>블렌디드강좌</t>
    <phoneticPr fontId="1" type="noConversion"/>
  </si>
  <si>
    <t>022421</t>
  </si>
  <si>
    <t>022581</t>
  </si>
  <si>
    <t>체육과학의이해</t>
  </si>
  <si>
    <t>레저스포츠의이해</t>
  </si>
  <si>
    <t>노병주</t>
  </si>
  <si>
    <t>김미예</t>
  </si>
  <si>
    <t>PR의이해</t>
  </si>
  <si>
    <t>파이썬과인공지능기초</t>
  </si>
  <si>
    <t>정보통신과컴퓨터개론</t>
  </si>
  <si>
    <t>김주경 초빙강사</t>
  </si>
  <si>
    <t>이서현</t>
  </si>
  <si>
    <t>좌정우</t>
  </si>
  <si>
    <t>송왕철</t>
  </si>
  <si>
    <t>지원시설 원격교육원</t>
  </si>
  <si>
    <t>사회과학대학 언론홍보학과</t>
  </si>
  <si>
    <t>공과대학 통신공학과</t>
  </si>
  <si>
    <t>009001</t>
  </si>
  <si>
    <t>009005</t>
  </si>
  <si>
    <t>009022</t>
  </si>
  <si>
    <t>009037</t>
  </si>
  <si>
    <t>009038</t>
  </si>
  <si>
    <t>009054</t>
  </si>
  <si>
    <t>009056</t>
  </si>
  <si>
    <t>009075</t>
  </si>
  <si>
    <t>009076</t>
  </si>
  <si>
    <t>009077</t>
  </si>
  <si>
    <t>009078</t>
  </si>
  <si>
    <t>021001</t>
  </si>
  <si>
    <t>022461</t>
  </si>
  <si>
    <t>024295</t>
  </si>
  <si>
    <t>009052</t>
  </si>
  <si>
    <t>009084</t>
  </si>
  <si>
    <t>재미있는4차산업혁명이야기</t>
  </si>
  <si>
    <t>009039</t>
  </si>
  <si>
    <t>드론이해와비행</t>
  </si>
  <si>
    <t>014201</t>
  </si>
  <si>
    <t>사물인터넷기초코딩</t>
  </si>
  <si>
    <t>021221</t>
  </si>
  <si>
    <t>자연의이해</t>
  </si>
  <si>
    <t>022075</t>
  </si>
  <si>
    <t>대학수학Ⅰ</t>
  </si>
  <si>
    <t>023231</t>
  </si>
  <si>
    <t>생명과학개론</t>
  </si>
  <si>
    <t>024001</t>
  </si>
  <si>
    <t>SF의이해</t>
  </si>
  <si>
    <t>이상칠 홍승호 강경희</t>
  </si>
  <si>
    <t>김찬식</t>
  </si>
  <si>
    <t>노대원</t>
  </si>
  <si>
    <t>자연과학대학 체육학과</t>
  </si>
  <si>
    <t>생명자원과학대학 생명공학부 바이오소재전공</t>
  </si>
  <si>
    <t>사범대학 국어교육과</t>
  </si>
  <si>
    <t>사범대학 생물교육전공</t>
    <phoneticPr fontId="1" type="noConversion"/>
  </si>
  <si>
    <t>경상대학 경영학과</t>
    <phoneticPr fontId="1" type="noConversion"/>
  </si>
  <si>
    <t>사회과학대학 행정학과</t>
    <phoneticPr fontId="1" type="noConversion"/>
  </si>
  <si>
    <t>대면시험</t>
    <phoneticPr fontId="1" type="noConversion"/>
  </si>
  <si>
    <t>4.22.(토) 11:00</t>
    <phoneticPr fontId="1" type="noConversion"/>
  </si>
  <si>
    <t>해양과학대학 4호관 5160호(오션홀)</t>
    <phoneticPr fontId="1" type="noConversion"/>
  </si>
  <si>
    <t>온라인</t>
    <phoneticPr fontId="1" type="noConversion"/>
  </si>
  <si>
    <t>4.22.(토) 17:00</t>
    <phoneticPr fontId="1" type="noConversion"/>
  </si>
  <si>
    <t>JNUclass</t>
  </si>
  <si>
    <t>대면시험</t>
    <phoneticPr fontId="1" type="noConversion"/>
  </si>
  <si>
    <t>친환경대강당316</t>
    <phoneticPr fontId="1" type="noConversion"/>
  </si>
  <si>
    <r>
      <t>2023학년도 1학기 교양·일반선택 원격수업</t>
    </r>
    <r>
      <rPr>
        <b/>
        <sz val="15"/>
        <color rgb="FF000000"/>
        <rFont val="굴림체"/>
        <family val="3"/>
        <charset val="129"/>
      </rPr>
      <t>(K-MOOC 강좌 포함)</t>
    </r>
    <r>
      <rPr>
        <b/>
        <sz val="21"/>
        <color indexed="8"/>
        <rFont val="굴림체"/>
        <family val="3"/>
        <charset val="129"/>
      </rPr>
      <t xml:space="preserve"> 중간 시험 실시 일정</t>
    </r>
    <phoneticPr fontId="1" type="noConversion"/>
  </si>
  <si>
    <t>4. 20.(목) 10교시</t>
    <phoneticPr fontId="1" type="noConversion"/>
  </si>
  <si>
    <t>4. 20.(목) 12교시</t>
    <phoneticPr fontId="1" type="noConversion"/>
  </si>
  <si>
    <t>과제물 대체평가
(정상수업 운영)</t>
    <phoneticPr fontId="1" type="noConversion"/>
  </si>
  <si>
    <t>4.20.(목) 2교시</t>
    <phoneticPr fontId="1" type="noConversion"/>
  </si>
  <si>
    <t>자연2호NS317</t>
    <phoneticPr fontId="1" type="noConversion"/>
  </si>
  <si>
    <t>대면시험</t>
    <phoneticPr fontId="1" type="noConversion"/>
  </si>
  <si>
    <t>4.21.(금) 6교시</t>
    <phoneticPr fontId="1" type="noConversion"/>
  </si>
  <si>
    <t>자연2호NSB101</t>
    <phoneticPr fontId="1" type="noConversion"/>
  </si>
  <si>
    <t>대면시험</t>
    <phoneticPr fontId="1" type="noConversion"/>
  </si>
  <si>
    <t>4.21. (금) 18:30</t>
    <phoneticPr fontId="1" type="noConversion"/>
  </si>
  <si>
    <t>교양4320</t>
    <phoneticPr fontId="1" type="noConversion"/>
  </si>
  <si>
    <t>미실시(수업실시)</t>
    <phoneticPr fontId="1" type="noConversion"/>
  </si>
  <si>
    <t>미실시(수업실시)</t>
    <phoneticPr fontId="1" type="noConversion"/>
  </si>
  <si>
    <t>대면시험</t>
    <phoneticPr fontId="1" type="noConversion"/>
  </si>
  <si>
    <t>4.21.(금) 7교시</t>
    <phoneticPr fontId="1" type="noConversion"/>
  </si>
  <si>
    <t>경상1호0106</t>
    <phoneticPr fontId="1" type="noConversion"/>
  </si>
  <si>
    <t>온라인</t>
    <phoneticPr fontId="1" type="noConversion"/>
  </si>
  <si>
    <t>4.21.(금) 2교시</t>
    <phoneticPr fontId="1" type="noConversion"/>
  </si>
  <si>
    <t>4.26.(수) 10교시</t>
    <phoneticPr fontId="1" type="noConversion"/>
  </si>
  <si>
    <t>교양4129, 교양4130</t>
    <phoneticPr fontId="1" type="noConversion"/>
  </si>
  <si>
    <t>4.25.(화) 6교시, 7교시</t>
    <phoneticPr fontId="1" type="noConversion"/>
  </si>
  <si>
    <t>교양4127, 교양4224</t>
    <phoneticPr fontId="1" type="noConversion"/>
  </si>
  <si>
    <t>대면시험</t>
    <phoneticPr fontId="1" type="noConversion"/>
  </si>
  <si>
    <t>4.22.(토) 3교시</t>
    <phoneticPr fontId="1" type="noConversion"/>
  </si>
  <si>
    <t>교양4128</t>
    <phoneticPr fontId="1" type="noConversion"/>
  </si>
  <si>
    <t>온라인</t>
    <phoneticPr fontId="1" type="noConversion"/>
  </si>
  <si>
    <t>4.24.(월) 10교시</t>
    <phoneticPr fontId="1" type="noConversion"/>
  </si>
  <si>
    <t>JNUclass</t>
    <phoneticPr fontId="1" type="noConversion"/>
  </si>
  <si>
    <t>4.24.(월)6교시, 7교시</t>
    <phoneticPr fontId="1" type="noConversion"/>
  </si>
  <si>
    <t>공과1호D014</t>
    <phoneticPr fontId="1" type="noConversion"/>
  </si>
  <si>
    <t>4.20.(목) 8교시</t>
    <phoneticPr fontId="1" type="noConversion"/>
  </si>
  <si>
    <t>경상2호 대강당0155</t>
    <phoneticPr fontId="1" type="noConversion"/>
  </si>
  <si>
    <t>4.21.(금) 6교시</t>
    <phoneticPr fontId="1" type="noConversion"/>
  </si>
  <si>
    <t>교양4318</t>
    <phoneticPr fontId="1" type="noConversion"/>
  </si>
  <si>
    <t>4.24.(월) 4교시 5교시</t>
    <phoneticPr fontId="1" type="noConversion"/>
  </si>
  <si>
    <t>교양4127</t>
    <phoneticPr fontId="1" type="noConversion"/>
  </si>
  <si>
    <t>4.20.(목) 1교시 2교시</t>
    <phoneticPr fontId="1" type="noConversion"/>
  </si>
  <si>
    <t>4.20.(목) 6교시 7교시</t>
    <phoneticPr fontId="1" type="noConversion"/>
  </si>
  <si>
    <t>교양4134</t>
    <phoneticPr fontId="1" type="noConversion"/>
  </si>
  <si>
    <t>미실시(수업실시)</t>
    <phoneticPr fontId="1" type="noConversion"/>
  </si>
  <si>
    <t>온라인</t>
    <phoneticPr fontId="1" type="noConversion"/>
  </si>
  <si>
    <t>4.20.(목) 5교시</t>
    <phoneticPr fontId="1" type="noConversion"/>
  </si>
  <si>
    <t>대면시험</t>
    <phoneticPr fontId="1" type="noConversion"/>
  </si>
  <si>
    <t>4.20.(목) 3교시, 4교시</t>
    <phoneticPr fontId="1" type="noConversion"/>
  </si>
  <si>
    <t>통역번역대학원203호</t>
  </si>
  <si>
    <t>대면시험</t>
    <phoneticPr fontId="1" type="noConversion"/>
  </si>
  <si>
    <t>4.25.(화) 3교시, 4교시</t>
    <phoneticPr fontId="1" type="noConversion"/>
  </si>
  <si>
    <t>교양4226</t>
  </si>
  <si>
    <t>온라인</t>
    <phoneticPr fontId="1" type="noConversion"/>
  </si>
  <si>
    <t>4.22.(토) 10교시</t>
    <phoneticPr fontId="1" type="noConversion"/>
  </si>
  <si>
    <t>미실시
(온라인수업실시)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</si>
</sst>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 x14ac:knownFonts="1">
    <font>
      <sz val="10"/>
      <name val="Arial"/>
      <family val="2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b/>
      <sz val="21"/>
      <color indexed="8"/>
      <name val="굴림체"/>
      <family val="3"/>
      <charset val="129"/>
    </font>
    <font>
      <b/>
      <sz val="9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sz val="9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176" fontId="2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176" fontId="2" fillId="3" borderId="6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  <color rgb="FFEFF6FB"/>
      <color rgb="FFE8F2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"/>
  <sheetViews>
    <sheetView tabSelected="1" zoomScaleNormal="100" workbookViewId="0">
      <pane ySplit="3" topLeftCell="A4" activePane="bottomLeft" state="frozen"/>
      <selection pane="bottomLeft" activeCell="I14" sqref="I14"/>
    </sheetView>
  </sheetViews>
  <sheetFormatPr defaultRowHeight="12.75" x14ac:dyDescent="0.2"/>
  <cols>
    <col min="1" max="1" width="6.7109375" customWidth="1"/>
    <col min="2" max="2" width="12.42578125" customWidth="1"/>
    <col min="4" max="4" width="30.7109375" customWidth="1"/>
    <col min="5" max="6" width="5.7109375" customWidth="1"/>
    <col min="7" max="7" width="6.7109375" customWidth="1"/>
    <col min="8" max="8" width="14" customWidth="1"/>
    <col min="9" max="9" width="40.7109375" customWidth="1"/>
    <col min="10" max="10" width="15.7109375" customWidth="1"/>
    <col min="11" max="11" width="20.7109375" customWidth="1"/>
    <col min="12" max="12" width="19" bestFit="1" customWidth="1"/>
  </cols>
  <sheetData>
    <row r="1" spans="1:12" ht="47.85" customHeight="1" x14ac:dyDescent="0.2">
      <c r="A1" s="36" t="s">
        <v>141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12.75" customHeight="1" thickBot="1" x14ac:dyDescent="0.25"/>
    <row r="3" spans="1:12" ht="34.5" customHeight="1" thickBot="1" x14ac:dyDescent="0.25">
      <c r="A3" s="31" t="s">
        <v>67</v>
      </c>
      <c r="B3" s="32" t="s">
        <v>74</v>
      </c>
      <c r="C3" s="32" t="s">
        <v>72</v>
      </c>
      <c r="D3" s="32" t="s">
        <v>64</v>
      </c>
      <c r="E3" s="32" t="s">
        <v>71</v>
      </c>
      <c r="F3" s="32" t="s">
        <v>63</v>
      </c>
      <c r="G3" s="32" t="s">
        <v>73</v>
      </c>
      <c r="H3" s="32" t="s">
        <v>62</v>
      </c>
      <c r="I3" s="32" t="s">
        <v>70</v>
      </c>
      <c r="J3" s="33" t="s">
        <v>66</v>
      </c>
      <c r="K3" s="34" t="s">
        <v>65</v>
      </c>
      <c r="L3" s="35" t="s">
        <v>77</v>
      </c>
    </row>
    <row r="4" spans="1:12" ht="26.25" customHeight="1" thickTop="1" x14ac:dyDescent="0.2">
      <c r="A4" s="27">
        <v>1</v>
      </c>
      <c r="B4" s="1" t="s">
        <v>75</v>
      </c>
      <c r="C4" s="1" t="s">
        <v>95</v>
      </c>
      <c r="D4" s="28" t="s">
        <v>52</v>
      </c>
      <c r="E4" s="1" t="s">
        <v>68</v>
      </c>
      <c r="F4" s="29">
        <v>2</v>
      </c>
      <c r="G4" s="29">
        <v>78</v>
      </c>
      <c r="H4" s="28" t="s">
        <v>50</v>
      </c>
      <c r="I4" s="28" t="s">
        <v>51</v>
      </c>
      <c r="J4" s="2" t="s">
        <v>150</v>
      </c>
      <c r="K4" s="2" t="s">
        <v>151</v>
      </c>
      <c r="L4" s="30" t="s">
        <v>152</v>
      </c>
    </row>
    <row r="5" spans="1:12" ht="26.25" customHeight="1" x14ac:dyDescent="0.2">
      <c r="A5" s="15">
        <v>2</v>
      </c>
      <c r="B5" s="7" t="s">
        <v>75</v>
      </c>
      <c r="C5" s="7" t="s">
        <v>96</v>
      </c>
      <c r="D5" s="8" t="s">
        <v>49</v>
      </c>
      <c r="E5" s="7" t="s">
        <v>68</v>
      </c>
      <c r="F5" s="9">
        <v>2</v>
      </c>
      <c r="G5" s="9">
        <v>50</v>
      </c>
      <c r="H5" s="8" t="s">
        <v>47</v>
      </c>
      <c r="I5" s="8" t="s">
        <v>48</v>
      </c>
      <c r="J5" s="10" t="s">
        <v>133</v>
      </c>
      <c r="K5" s="10" t="s">
        <v>134</v>
      </c>
      <c r="L5" s="16" t="s">
        <v>135</v>
      </c>
    </row>
    <row r="6" spans="1:12" ht="26.25" customHeight="1" x14ac:dyDescent="0.2">
      <c r="A6" s="15">
        <v>3</v>
      </c>
      <c r="B6" s="7" t="s">
        <v>75</v>
      </c>
      <c r="C6" s="7" t="s">
        <v>97</v>
      </c>
      <c r="D6" s="8" t="s">
        <v>58</v>
      </c>
      <c r="E6" s="7" t="s">
        <v>68</v>
      </c>
      <c r="F6" s="9">
        <v>2</v>
      </c>
      <c r="G6" s="9">
        <v>77</v>
      </c>
      <c r="H6" s="8" t="s">
        <v>88</v>
      </c>
      <c r="I6" s="8" t="s">
        <v>132</v>
      </c>
      <c r="J6" s="10" t="s">
        <v>153</v>
      </c>
      <c r="K6" s="10"/>
      <c r="L6" s="16"/>
    </row>
    <row r="7" spans="1:12" ht="26.25" customHeight="1" x14ac:dyDescent="0.2">
      <c r="A7" s="15">
        <v>4</v>
      </c>
      <c r="B7" s="7" t="s">
        <v>75</v>
      </c>
      <c r="C7" s="7" t="s">
        <v>98</v>
      </c>
      <c r="D7" s="8" t="s">
        <v>46</v>
      </c>
      <c r="E7" s="7" t="s">
        <v>68</v>
      </c>
      <c r="F7" s="9">
        <v>2</v>
      </c>
      <c r="G7" s="9">
        <f>81+12</f>
        <v>93</v>
      </c>
      <c r="H7" s="8" t="s">
        <v>45</v>
      </c>
      <c r="I7" s="8" t="s">
        <v>131</v>
      </c>
      <c r="J7" s="10" t="s">
        <v>153</v>
      </c>
      <c r="K7" s="10"/>
      <c r="L7" s="16"/>
    </row>
    <row r="8" spans="1:12" ht="26.25" customHeight="1" x14ac:dyDescent="0.2">
      <c r="A8" s="15">
        <v>5</v>
      </c>
      <c r="B8" s="7" t="s">
        <v>75</v>
      </c>
      <c r="C8" s="7" t="s">
        <v>99</v>
      </c>
      <c r="D8" s="8" t="s">
        <v>55</v>
      </c>
      <c r="E8" s="7" t="s">
        <v>68</v>
      </c>
      <c r="F8" s="9">
        <v>2</v>
      </c>
      <c r="G8" s="9">
        <v>79</v>
      </c>
      <c r="H8" s="8" t="s">
        <v>53</v>
      </c>
      <c r="I8" s="8" t="s">
        <v>54</v>
      </c>
      <c r="J8" s="10" t="s">
        <v>154</v>
      </c>
      <c r="K8" s="10"/>
      <c r="L8" s="16"/>
    </row>
    <row r="9" spans="1:12" ht="26.25" customHeight="1" x14ac:dyDescent="0.2">
      <c r="A9" s="15">
        <v>6</v>
      </c>
      <c r="B9" s="7" t="s">
        <v>75</v>
      </c>
      <c r="C9" s="7" t="s">
        <v>100</v>
      </c>
      <c r="D9" s="8" t="s">
        <v>56</v>
      </c>
      <c r="E9" s="7" t="s">
        <v>68</v>
      </c>
      <c r="F9" s="9">
        <v>2</v>
      </c>
      <c r="G9" s="9">
        <v>49</v>
      </c>
      <c r="H9" s="8" t="s">
        <v>14</v>
      </c>
      <c r="I9" s="8" t="s">
        <v>15</v>
      </c>
      <c r="J9" s="10" t="s">
        <v>155</v>
      </c>
      <c r="K9" s="10" t="s">
        <v>156</v>
      </c>
      <c r="L9" s="16" t="s">
        <v>157</v>
      </c>
    </row>
    <row r="10" spans="1:12" ht="26.25" customHeight="1" x14ac:dyDescent="0.2">
      <c r="A10" s="15">
        <v>7</v>
      </c>
      <c r="B10" s="7" t="s">
        <v>75</v>
      </c>
      <c r="C10" s="7" t="s">
        <v>101</v>
      </c>
      <c r="D10" s="8" t="s">
        <v>57</v>
      </c>
      <c r="E10" s="7" t="s">
        <v>68</v>
      </c>
      <c r="F10" s="9">
        <v>3</v>
      </c>
      <c r="G10" s="9">
        <v>39</v>
      </c>
      <c r="H10" s="8" t="s">
        <v>4</v>
      </c>
      <c r="I10" s="8" t="s">
        <v>5</v>
      </c>
      <c r="J10" s="10" t="s">
        <v>147</v>
      </c>
      <c r="K10" s="10" t="s">
        <v>148</v>
      </c>
      <c r="L10" s="16" t="s">
        <v>149</v>
      </c>
    </row>
    <row r="11" spans="1:12" ht="26.25" customHeight="1" x14ac:dyDescent="0.2">
      <c r="A11" s="15">
        <v>8</v>
      </c>
      <c r="B11" s="7" t="s">
        <v>75</v>
      </c>
      <c r="C11" s="7" t="s">
        <v>102</v>
      </c>
      <c r="D11" s="8" t="s">
        <v>61</v>
      </c>
      <c r="E11" s="7" t="s">
        <v>68</v>
      </c>
      <c r="F11" s="9">
        <v>2</v>
      </c>
      <c r="G11" s="9">
        <v>79</v>
      </c>
      <c r="H11" s="8" t="s">
        <v>59</v>
      </c>
      <c r="I11" s="8" t="s">
        <v>92</v>
      </c>
      <c r="J11" s="10" t="s">
        <v>136</v>
      </c>
      <c r="K11" s="10" t="s">
        <v>142</v>
      </c>
      <c r="L11" s="16" t="s">
        <v>138</v>
      </c>
    </row>
    <row r="12" spans="1:12" ht="26.25" customHeight="1" x14ac:dyDescent="0.2">
      <c r="A12" s="15">
        <v>9</v>
      </c>
      <c r="B12" s="7" t="s">
        <v>75</v>
      </c>
      <c r="C12" s="7" t="s">
        <v>103</v>
      </c>
      <c r="D12" s="8" t="s">
        <v>60</v>
      </c>
      <c r="E12" s="7" t="s">
        <v>68</v>
      </c>
      <c r="F12" s="9">
        <v>3</v>
      </c>
      <c r="G12" s="9">
        <v>78</v>
      </c>
      <c r="H12" s="8" t="s">
        <v>59</v>
      </c>
      <c r="I12" s="8" t="s">
        <v>92</v>
      </c>
      <c r="J12" s="10" t="s">
        <v>136</v>
      </c>
      <c r="K12" s="10" t="s">
        <v>143</v>
      </c>
      <c r="L12" s="16" t="s">
        <v>138</v>
      </c>
    </row>
    <row r="13" spans="1:12" ht="26.25" customHeight="1" x14ac:dyDescent="0.2">
      <c r="A13" s="15">
        <v>10</v>
      </c>
      <c r="B13" s="7" t="s">
        <v>75</v>
      </c>
      <c r="C13" s="7" t="s">
        <v>104</v>
      </c>
      <c r="D13" s="8" t="s">
        <v>44</v>
      </c>
      <c r="E13" s="7" t="s">
        <v>68</v>
      </c>
      <c r="F13" s="9">
        <v>3</v>
      </c>
      <c r="G13" s="9">
        <v>79</v>
      </c>
      <c r="H13" s="8" t="s">
        <v>42</v>
      </c>
      <c r="I13" s="8" t="s">
        <v>43</v>
      </c>
      <c r="J13" s="10" t="s">
        <v>190</v>
      </c>
      <c r="K13" s="10" t="s">
        <v>191</v>
      </c>
      <c r="L13" s="16" t="s">
        <v>138</v>
      </c>
    </row>
    <row r="14" spans="1:12" ht="26.25" customHeight="1" x14ac:dyDescent="0.2">
      <c r="A14" s="15">
        <v>11</v>
      </c>
      <c r="B14" s="7" t="s">
        <v>75</v>
      </c>
      <c r="C14" s="7" t="s">
        <v>105</v>
      </c>
      <c r="D14" s="8" t="s">
        <v>41</v>
      </c>
      <c r="E14" s="7" t="s">
        <v>68</v>
      </c>
      <c r="F14" s="9">
        <v>3</v>
      </c>
      <c r="G14" s="9">
        <v>73</v>
      </c>
      <c r="H14" s="8" t="s">
        <v>39</v>
      </c>
      <c r="I14" s="8" t="s">
        <v>40</v>
      </c>
      <c r="J14" s="10" t="s">
        <v>136</v>
      </c>
      <c r="K14" s="10" t="s">
        <v>137</v>
      </c>
      <c r="L14" s="16" t="s">
        <v>138</v>
      </c>
    </row>
    <row r="15" spans="1:12" ht="26.25" customHeight="1" x14ac:dyDescent="0.2">
      <c r="A15" s="15">
        <v>12</v>
      </c>
      <c r="B15" s="7" t="s">
        <v>75</v>
      </c>
      <c r="C15" s="7" t="s">
        <v>106</v>
      </c>
      <c r="D15" s="8" t="s">
        <v>85</v>
      </c>
      <c r="E15" s="7" t="s">
        <v>69</v>
      </c>
      <c r="F15" s="9">
        <v>2</v>
      </c>
      <c r="G15" s="9">
        <v>102</v>
      </c>
      <c r="H15" s="8" t="s">
        <v>89</v>
      </c>
      <c r="I15" s="8" t="s">
        <v>93</v>
      </c>
      <c r="J15" s="10" t="s">
        <v>158</v>
      </c>
      <c r="K15" s="10" t="s">
        <v>159</v>
      </c>
      <c r="L15" s="16" t="s">
        <v>138</v>
      </c>
    </row>
    <row r="16" spans="1:12" ht="26.25" customHeight="1" x14ac:dyDescent="0.2">
      <c r="A16" s="15">
        <v>13</v>
      </c>
      <c r="B16" s="7" t="s">
        <v>75</v>
      </c>
      <c r="C16" s="7" t="s">
        <v>38</v>
      </c>
      <c r="D16" s="8" t="s">
        <v>37</v>
      </c>
      <c r="E16" s="7" t="s">
        <v>69</v>
      </c>
      <c r="F16" s="9">
        <v>2</v>
      </c>
      <c r="G16" s="9">
        <f>99+14</f>
        <v>113</v>
      </c>
      <c r="H16" s="8" t="s">
        <v>35</v>
      </c>
      <c r="I16" s="8" t="s">
        <v>36</v>
      </c>
      <c r="J16" s="10" t="s">
        <v>154</v>
      </c>
      <c r="K16" s="10"/>
      <c r="L16" s="16"/>
    </row>
    <row r="17" spans="1:12" ht="26.25" customHeight="1" x14ac:dyDescent="0.2">
      <c r="A17" s="15">
        <v>14</v>
      </c>
      <c r="B17" s="7" t="s">
        <v>75</v>
      </c>
      <c r="C17" s="7" t="s">
        <v>34</v>
      </c>
      <c r="D17" s="8" t="s">
        <v>33</v>
      </c>
      <c r="E17" s="7" t="s">
        <v>69</v>
      </c>
      <c r="F17" s="9">
        <v>2</v>
      </c>
      <c r="G17" s="9">
        <f>111+10</f>
        <v>121</v>
      </c>
      <c r="H17" s="8" t="s">
        <v>32</v>
      </c>
      <c r="I17" s="8" t="s">
        <v>26</v>
      </c>
      <c r="J17" s="10" t="s">
        <v>155</v>
      </c>
      <c r="K17" s="10" t="s">
        <v>160</v>
      </c>
      <c r="L17" s="16" t="s">
        <v>161</v>
      </c>
    </row>
    <row r="18" spans="1:12" ht="26.25" customHeight="1" x14ac:dyDescent="0.2">
      <c r="A18" s="15">
        <v>15</v>
      </c>
      <c r="B18" s="7" t="s">
        <v>75</v>
      </c>
      <c r="C18" s="7" t="s">
        <v>107</v>
      </c>
      <c r="D18" s="8" t="s">
        <v>86</v>
      </c>
      <c r="E18" s="7" t="s">
        <v>69</v>
      </c>
      <c r="F18" s="9">
        <v>2</v>
      </c>
      <c r="G18" s="9">
        <v>80</v>
      </c>
      <c r="H18" s="8" t="s">
        <v>90</v>
      </c>
      <c r="I18" s="8" t="s">
        <v>94</v>
      </c>
      <c r="J18" s="10" t="s">
        <v>155</v>
      </c>
      <c r="K18" s="10" t="s">
        <v>162</v>
      </c>
      <c r="L18" s="16" t="s">
        <v>163</v>
      </c>
    </row>
    <row r="19" spans="1:12" ht="26.25" customHeight="1" x14ac:dyDescent="0.2">
      <c r="A19" s="15">
        <v>16</v>
      </c>
      <c r="B19" s="7" t="s">
        <v>75</v>
      </c>
      <c r="C19" s="7" t="s">
        <v>31</v>
      </c>
      <c r="D19" s="8" t="s">
        <v>30</v>
      </c>
      <c r="E19" s="7" t="s">
        <v>69</v>
      </c>
      <c r="F19" s="9">
        <v>2</v>
      </c>
      <c r="G19" s="9">
        <v>72</v>
      </c>
      <c r="H19" s="8" t="s">
        <v>29</v>
      </c>
      <c r="I19" s="8" t="s">
        <v>11</v>
      </c>
      <c r="J19" s="10" t="s">
        <v>164</v>
      </c>
      <c r="K19" s="10" t="s">
        <v>165</v>
      </c>
      <c r="L19" s="16" t="s">
        <v>166</v>
      </c>
    </row>
    <row r="20" spans="1:12" ht="26.25" customHeight="1" x14ac:dyDescent="0.2">
      <c r="A20" s="15">
        <v>17</v>
      </c>
      <c r="B20" s="7" t="s">
        <v>75</v>
      </c>
      <c r="C20" s="7" t="s">
        <v>28</v>
      </c>
      <c r="D20" s="8" t="s">
        <v>27</v>
      </c>
      <c r="E20" s="7" t="s">
        <v>69</v>
      </c>
      <c r="F20" s="9">
        <v>2</v>
      </c>
      <c r="G20" s="9">
        <v>149</v>
      </c>
      <c r="H20" s="8" t="s">
        <v>25</v>
      </c>
      <c r="I20" s="8" t="s">
        <v>26</v>
      </c>
      <c r="J20" s="10" t="s">
        <v>167</v>
      </c>
      <c r="K20" s="10" t="s">
        <v>168</v>
      </c>
      <c r="L20" s="16" t="s">
        <v>169</v>
      </c>
    </row>
    <row r="21" spans="1:12" ht="26.25" customHeight="1" x14ac:dyDescent="0.2">
      <c r="A21" s="15">
        <v>18</v>
      </c>
      <c r="B21" s="7" t="s">
        <v>75</v>
      </c>
      <c r="C21" s="7" t="s">
        <v>24</v>
      </c>
      <c r="D21" s="8" t="s">
        <v>23</v>
      </c>
      <c r="E21" s="7" t="s">
        <v>69</v>
      </c>
      <c r="F21" s="9">
        <v>2</v>
      </c>
      <c r="G21" s="9">
        <f>116+14</f>
        <v>130</v>
      </c>
      <c r="H21" s="8" t="s">
        <v>21</v>
      </c>
      <c r="I21" s="8" t="s">
        <v>22</v>
      </c>
      <c r="J21" s="10" t="s">
        <v>154</v>
      </c>
      <c r="K21" s="10"/>
      <c r="L21" s="16"/>
    </row>
    <row r="22" spans="1:12" ht="26.25" customHeight="1" x14ac:dyDescent="0.2">
      <c r="A22" s="15">
        <v>19</v>
      </c>
      <c r="B22" s="7" t="s">
        <v>75</v>
      </c>
      <c r="C22" s="7" t="s">
        <v>20</v>
      </c>
      <c r="D22" s="8" t="s">
        <v>19</v>
      </c>
      <c r="E22" s="7" t="s">
        <v>69</v>
      </c>
      <c r="F22" s="9">
        <v>2</v>
      </c>
      <c r="G22" s="9">
        <f>100+23</f>
        <v>123</v>
      </c>
      <c r="H22" s="8" t="s">
        <v>18</v>
      </c>
      <c r="I22" s="8" t="s">
        <v>3</v>
      </c>
      <c r="J22" s="10" t="s">
        <v>181</v>
      </c>
      <c r="K22" s="10"/>
      <c r="L22" s="16"/>
    </row>
    <row r="23" spans="1:12" ht="26.25" customHeight="1" x14ac:dyDescent="0.2">
      <c r="A23" s="15">
        <v>20</v>
      </c>
      <c r="B23" s="7" t="s">
        <v>75</v>
      </c>
      <c r="C23" s="7" t="s">
        <v>108</v>
      </c>
      <c r="D23" s="8" t="s">
        <v>87</v>
      </c>
      <c r="E23" s="7" t="s">
        <v>69</v>
      </c>
      <c r="F23" s="9">
        <v>2</v>
      </c>
      <c r="G23" s="9">
        <v>79</v>
      </c>
      <c r="H23" s="8" t="s">
        <v>91</v>
      </c>
      <c r="I23" s="8" t="s">
        <v>1</v>
      </c>
      <c r="J23" s="10" t="s">
        <v>155</v>
      </c>
      <c r="K23" s="10" t="s">
        <v>170</v>
      </c>
      <c r="L23" s="16" t="s">
        <v>171</v>
      </c>
    </row>
    <row r="24" spans="1:12" ht="26.25" customHeight="1" x14ac:dyDescent="0.2">
      <c r="A24" s="15">
        <v>21</v>
      </c>
      <c r="B24" s="7" t="s">
        <v>75</v>
      </c>
      <c r="C24" s="7" t="s">
        <v>17</v>
      </c>
      <c r="D24" s="8" t="s">
        <v>16</v>
      </c>
      <c r="E24" s="7" t="s">
        <v>69</v>
      </c>
      <c r="F24" s="9">
        <v>2</v>
      </c>
      <c r="G24" s="9">
        <v>79</v>
      </c>
      <c r="H24" s="8" t="s">
        <v>14</v>
      </c>
      <c r="I24" s="8" t="s">
        <v>15</v>
      </c>
      <c r="J24" s="10" t="s">
        <v>155</v>
      </c>
      <c r="K24" s="10" t="s">
        <v>172</v>
      </c>
      <c r="L24" s="16" t="s">
        <v>173</v>
      </c>
    </row>
    <row r="25" spans="1:12" ht="26.25" customHeight="1" x14ac:dyDescent="0.2">
      <c r="A25" s="15">
        <v>22</v>
      </c>
      <c r="B25" s="7" t="s">
        <v>75</v>
      </c>
      <c r="C25" s="7" t="s">
        <v>13</v>
      </c>
      <c r="D25" s="8" t="s">
        <v>12</v>
      </c>
      <c r="E25" s="7" t="s">
        <v>69</v>
      </c>
      <c r="F25" s="9">
        <v>2</v>
      </c>
      <c r="G25" s="9">
        <v>52</v>
      </c>
      <c r="H25" s="8" t="s">
        <v>10</v>
      </c>
      <c r="I25" s="8" t="s">
        <v>11</v>
      </c>
      <c r="J25" s="10" t="s">
        <v>155</v>
      </c>
      <c r="K25" s="10" t="s">
        <v>174</v>
      </c>
      <c r="L25" s="16" t="s">
        <v>175</v>
      </c>
    </row>
    <row r="26" spans="1:12" ht="26.25" customHeight="1" x14ac:dyDescent="0.2">
      <c r="A26" s="15">
        <v>23</v>
      </c>
      <c r="B26" s="7" t="s">
        <v>75</v>
      </c>
      <c r="C26" s="7" t="s">
        <v>9</v>
      </c>
      <c r="D26" s="8" t="s">
        <v>8</v>
      </c>
      <c r="E26" s="7" t="s">
        <v>69</v>
      </c>
      <c r="F26" s="9">
        <v>2</v>
      </c>
      <c r="G26" s="9">
        <v>86</v>
      </c>
      <c r="H26" s="8" t="s">
        <v>6</v>
      </c>
      <c r="I26" s="8" t="s">
        <v>7</v>
      </c>
      <c r="J26" s="10" t="s">
        <v>182</v>
      </c>
      <c r="K26" s="10" t="s">
        <v>183</v>
      </c>
      <c r="L26" s="16" t="s">
        <v>169</v>
      </c>
    </row>
    <row r="27" spans="1:12" ht="26.25" customHeight="1" x14ac:dyDescent="0.2">
      <c r="A27" s="17">
        <v>24</v>
      </c>
      <c r="B27" s="11" t="s">
        <v>76</v>
      </c>
      <c r="C27" s="11" t="s">
        <v>109</v>
      </c>
      <c r="D27" s="12" t="s">
        <v>2</v>
      </c>
      <c r="E27" s="11" t="s">
        <v>68</v>
      </c>
      <c r="F27" s="13">
        <v>2</v>
      </c>
      <c r="G27" s="13">
        <v>97</v>
      </c>
      <c r="H27" s="12" t="s">
        <v>0</v>
      </c>
      <c r="I27" s="12" t="s">
        <v>1</v>
      </c>
      <c r="J27" s="14" t="s">
        <v>153</v>
      </c>
      <c r="K27" s="14"/>
      <c r="L27" s="18"/>
    </row>
    <row r="28" spans="1:12" ht="26.25" customHeight="1" x14ac:dyDescent="0.2">
      <c r="A28" s="17">
        <v>25</v>
      </c>
      <c r="B28" s="11" t="s">
        <v>76</v>
      </c>
      <c r="C28" s="11" t="s">
        <v>110</v>
      </c>
      <c r="D28" s="12" t="s">
        <v>111</v>
      </c>
      <c r="E28" s="11" t="s">
        <v>68</v>
      </c>
      <c r="F28" s="13">
        <v>2</v>
      </c>
      <c r="G28" s="13">
        <v>98</v>
      </c>
      <c r="H28" s="12" t="s">
        <v>0</v>
      </c>
      <c r="I28" s="12" t="s">
        <v>1</v>
      </c>
      <c r="J28" s="14" t="s">
        <v>153</v>
      </c>
      <c r="K28" s="14"/>
      <c r="L28" s="18"/>
    </row>
    <row r="29" spans="1:12" ht="26.25" customHeight="1" x14ac:dyDescent="0.2">
      <c r="A29" s="19">
        <v>26</v>
      </c>
      <c r="B29" s="3" t="s">
        <v>78</v>
      </c>
      <c r="C29" s="3" t="s">
        <v>112</v>
      </c>
      <c r="D29" s="4" t="s">
        <v>113</v>
      </c>
      <c r="E29" s="3" t="s">
        <v>68</v>
      </c>
      <c r="F29" s="5">
        <v>3</v>
      </c>
      <c r="G29" s="5">
        <v>30</v>
      </c>
      <c r="H29" s="4" t="s">
        <v>90</v>
      </c>
      <c r="I29" s="4" t="s">
        <v>94</v>
      </c>
      <c r="J29" s="6" t="s">
        <v>144</v>
      </c>
      <c r="K29" s="6"/>
      <c r="L29" s="20"/>
    </row>
    <row r="30" spans="1:12" ht="26.25" customHeight="1" x14ac:dyDescent="0.2">
      <c r="A30" s="19">
        <v>27</v>
      </c>
      <c r="B30" s="3" t="s">
        <v>78</v>
      </c>
      <c r="C30" s="3" t="s">
        <v>114</v>
      </c>
      <c r="D30" s="4" t="s">
        <v>115</v>
      </c>
      <c r="E30" s="3" t="s">
        <v>69</v>
      </c>
      <c r="F30" s="5">
        <v>2</v>
      </c>
      <c r="G30" s="5">
        <v>30</v>
      </c>
      <c r="H30" s="4" t="s">
        <v>90</v>
      </c>
      <c r="I30" s="4" t="s">
        <v>94</v>
      </c>
      <c r="J30" s="6" t="s">
        <v>155</v>
      </c>
      <c r="K30" s="6" t="s">
        <v>176</v>
      </c>
      <c r="L30" s="20" t="s">
        <v>177</v>
      </c>
    </row>
    <row r="31" spans="1:12" ht="26.25" customHeight="1" x14ac:dyDescent="0.2">
      <c r="A31" s="19">
        <v>28</v>
      </c>
      <c r="B31" s="3" t="s">
        <v>78</v>
      </c>
      <c r="C31" s="3" t="s">
        <v>116</v>
      </c>
      <c r="D31" s="4" t="s">
        <v>117</v>
      </c>
      <c r="E31" s="3" t="s">
        <v>69</v>
      </c>
      <c r="F31" s="5">
        <v>2</v>
      </c>
      <c r="G31" s="5">
        <v>61</v>
      </c>
      <c r="H31" s="4" t="s">
        <v>124</v>
      </c>
      <c r="I31" s="4" t="s">
        <v>130</v>
      </c>
      <c r="J31" s="6" t="s">
        <v>192</v>
      </c>
      <c r="K31" s="6"/>
      <c r="L31" s="20"/>
    </row>
    <row r="32" spans="1:12" ht="26.25" customHeight="1" x14ac:dyDescent="0.2">
      <c r="A32" s="19">
        <v>29</v>
      </c>
      <c r="B32" s="3" t="s">
        <v>78</v>
      </c>
      <c r="C32" s="3" t="s">
        <v>118</v>
      </c>
      <c r="D32" s="4" t="s">
        <v>119</v>
      </c>
      <c r="E32" s="3" t="s">
        <v>69</v>
      </c>
      <c r="F32" s="5">
        <v>3</v>
      </c>
      <c r="G32" s="5">
        <v>33</v>
      </c>
      <c r="H32" s="4" t="s">
        <v>4</v>
      </c>
      <c r="I32" s="4" t="s">
        <v>5</v>
      </c>
      <c r="J32" s="6" t="s">
        <v>139</v>
      </c>
      <c r="K32" s="6" t="s">
        <v>145</v>
      </c>
      <c r="L32" s="20" t="s">
        <v>146</v>
      </c>
    </row>
    <row r="33" spans="1:12" ht="26.25" customHeight="1" x14ac:dyDescent="0.2">
      <c r="A33" s="19">
        <v>30</v>
      </c>
      <c r="B33" s="3" t="s">
        <v>78</v>
      </c>
      <c r="C33" s="3" t="s">
        <v>79</v>
      </c>
      <c r="D33" s="4" t="s">
        <v>81</v>
      </c>
      <c r="E33" s="3" t="s">
        <v>69</v>
      </c>
      <c r="F33" s="5">
        <v>2</v>
      </c>
      <c r="G33" s="5">
        <v>58</v>
      </c>
      <c r="H33" s="4" t="s">
        <v>83</v>
      </c>
      <c r="I33" s="4" t="s">
        <v>127</v>
      </c>
      <c r="J33" s="6" t="s">
        <v>184</v>
      </c>
      <c r="K33" s="6" t="s">
        <v>185</v>
      </c>
      <c r="L33" s="20" t="s">
        <v>186</v>
      </c>
    </row>
    <row r="34" spans="1:12" ht="26.25" customHeight="1" x14ac:dyDescent="0.2">
      <c r="A34" s="19">
        <v>31</v>
      </c>
      <c r="B34" s="3" t="s">
        <v>78</v>
      </c>
      <c r="C34" s="3" t="s">
        <v>80</v>
      </c>
      <c r="D34" s="4" t="s">
        <v>82</v>
      </c>
      <c r="E34" s="3" t="s">
        <v>69</v>
      </c>
      <c r="F34" s="5">
        <v>2</v>
      </c>
      <c r="G34" s="5">
        <v>60</v>
      </c>
      <c r="H34" s="4" t="s">
        <v>84</v>
      </c>
      <c r="I34" s="4" t="s">
        <v>127</v>
      </c>
      <c r="J34" s="6" t="s">
        <v>187</v>
      </c>
      <c r="K34" s="6" t="s">
        <v>188</v>
      </c>
      <c r="L34" s="20" t="s">
        <v>189</v>
      </c>
    </row>
    <row r="35" spans="1:12" ht="26.25" customHeight="1" x14ac:dyDescent="0.2">
      <c r="A35" s="19">
        <v>32</v>
      </c>
      <c r="B35" s="3" t="s">
        <v>78</v>
      </c>
      <c r="C35" s="3" t="s">
        <v>120</v>
      </c>
      <c r="D35" s="4" t="s">
        <v>121</v>
      </c>
      <c r="E35" s="3" t="s">
        <v>69</v>
      </c>
      <c r="F35" s="5">
        <v>2</v>
      </c>
      <c r="G35" s="5">
        <v>122</v>
      </c>
      <c r="H35" s="4" t="s">
        <v>125</v>
      </c>
      <c r="I35" s="4" t="s">
        <v>128</v>
      </c>
      <c r="J35" s="6" t="s">
        <v>139</v>
      </c>
      <c r="K35" s="6" t="s">
        <v>178</v>
      </c>
      <c r="L35" s="20" t="s">
        <v>140</v>
      </c>
    </row>
    <row r="36" spans="1:12" ht="26.25" customHeight="1" thickBot="1" x14ac:dyDescent="0.25">
      <c r="A36" s="21">
        <v>33</v>
      </c>
      <c r="B36" s="22" t="s">
        <v>78</v>
      </c>
      <c r="C36" s="22" t="s">
        <v>122</v>
      </c>
      <c r="D36" s="23" t="s">
        <v>123</v>
      </c>
      <c r="E36" s="22" t="s">
        <v>69</v>
      </c>
      <c r="F36" s="24">
        <v>2</v>
      </c>
      <c r="G36" s="24">
        <v>42</v>
      </c>
      <c r="H36" s="23" t="s">
        <v>126</v>
      </c>
      <c r="I36" s="23" t="s">
        <v>129</v>
      </c>
      <c r="J36" s="25" t="s">
        <v>155</v>
      </c>
      <c r="K36" s="25" t="s">
        <v>179</v>
      </c>
      <c r="L36" s="26" t="s">
        <v>180</v>
      </c>
    </row>
  </sheetData>
  <mergeCells count="1">
    <mergeCell ref="A1:L1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원격수업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2022-09-16T12:07:16Z</dcterms:created>
  <dcterms:modified xsi:type="dcterms:W3CDTF">2023-04-19T00:23:22Z</dcterms:modified>
</cp:coreProperties>
</file>